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CC89137-B1AE-446C-B94F-337ED3E7BB5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KA131 Konsorsiyum Staj " sheetId="2" r:id="rId1"/>
  </sheets>
  <definedNames>
    <definedName name="_xlnm._FilterDatabase" localSheetId="0" hidden="1">'KA131 Konsorsiyum Staj '!$A$2:$V$80</definedName>
    <definedName name="BaslaSatir" localSheetId="0">'KA131 Konsorsiyum Staj '!#REF!</definedName>
    <definedName name="BaslaSatir">#REF!</definedName>
    <definedName name="BaslaSatir2" localSheetId="0">'KA131 Konsorsiyum Staj '!#REF!</definedName>
    <definedName name="BaslaSatir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3" i="2"/>
</calcChain>
</file>

<file path=xl/sharedStrings.xml><?xml version="1.0" encoding="utf-8"?>
<sst xmlns="http://schemas.openxmlformats.org/spreadsheetml/2006/main" count="1207" uniqueCount="502">
  <si>
    <t>Ad Soyad</t>
  </si>
  <si>
    <t>TCKN</t>
  </si>
  <si>
    <t>Puan</t>
  </si>
  <si>
    <t>Sonuç Açıklama</t>
  </si>
  <si>
    <t>Eğitim Türü</t>
  </si>
  <si>
    <t>Birim</t>
  </si>
  <si>
    <t>Fakülte</t>
  </si>
  <si>
    <t>Durum</t>
  </si>
  <si>
    <t>Sonuç</t>
  </si>
  <si>
    <t>Sınıf</t>
  </si>
  <si>
    <t>Cinsiyet</t>
  </si>
  <si>
    <t>Not Ortalaması</t>
  </si>
  <si>
    <t>Doğum Tarih</t>
  </si>
  <si>
    <t>Oğrenci No</t>
  </si>
  <si>
    <t>Birim ID</t>
  </si>
  <si>
    <t>İletişim Telefon</t>
  </si>
  <si>
    <t>Başvuru Eposta</t>
  </si>
  <si>
    <t>Profil Eposta</t>
  </si>
  <si>
    <t>YÖK Giriş Türü</t>
  </si>
  <si>
    <t>Abdul Samad --</t>
  </si>
  <si>
    <t>Erkek</t>
  </si>
  <si>
    <t>Yüksek Lisans</t>
  </si>
  <si>
    <t>Y225008204</t>
  </si>
  <si>
    <t>TEZ AŞAMASI</t>
  </si>
  <si>
    <t>Elektronik (Yl) (Tezli)</t>
  </si>
  <si>
    <t>146630</t>
  </si>
  <si>
    <t>Fen Bilimleri Enstitüsü</t>
  </si>
  <si>
    <t>Türkiye Burslusu</t>
  </si>
  <si>
    <t>3.85</t>
  </si>
  <si>
    <t>5067021180</t>
  </si>
  <si>
    <t>abdul.--@ogr.sakarya.edu.tr</t>
  </si>
  <si>
    <t xml:space="preserve">Tamamlanmış </t>
  </si>
  <si>
    <t>Elif Yırtıcı</t>
  </si>
  <si>
    <t>Kadın</t>
  </si>
  <si>
    <t>Lisans</t>
  </si>
  <si>
    <t>B231202018</t>
  </si>
  <si>
    <t>2. SINIF</t>
  </si>
  <si>
    <t>Yazılım Mühendisliği Pr. (İngilizce)</t>
  </si>
  <si>
    <t>410224</t>
  </si>
  <si>
    <t>Bilgisayar Ve Bilişim Bilimleri Fakültesi</t>
  </si>
  <si>
    <t>ÖSYS</t>
  </si>
  <si>
    <t>2.94</t>
  </si>
  <si>
    <t>5011441835</t>
  </si>
  <si>
    <t>yirticielifeylul@gmail.com</t>
  </si>
  <si>
    <t>Ali Tekeş</t>
  </si>
  <si>
    <t>B221210094</t>
  </si>
  <si>
    <t>4. SINIF</t>
  </si>
  <si>
    <t>Bilgisayar Mühendisliği Pr.</t>
  </si>
  <si>
    <t>147360</t>
  </si>
  <si>
    <t>3.17</t>
  </si>
  <si>
    <t>5541475903</t>
  </si>
  <si>
    <t>alitekes123@gmail.com</t>
  </si>
  <si>
    <t>Ezgi Yağız</t>
  </si>
  <si>
    <t>B231202065</t>
  </si>
  <si>
    <t>3.44</t>
  </si>
  <si>
    <t>5313721911</t>
  </si>
  <si>
    <t>ezgi.yagiz@ogr.sakarya.edu.tr</t>
  </si>
  <si>
    <t>Yasin Karaaslan</t>
  </si>
  <si>
    <t>B251210355</t>
  </si>
  <si>
    <t>Yatay Geçiş - Kurumlararası - Yurt İçi</t>
  </si>
  <si>
    <t>3.34</t>
  </si>
  <si>
    <t>5348663151</t>
  </si>
  <si>
    <t>yasinkaraaslan@proton.me</t>
  </si>
  <si>
    <t>Hossam Abdelraheem Elsoghaır</t>
  </si>
  <si>
    <t>y245018012</t>
  </si>
  <si>
    <t>DERS AŞAMASI</t>
  </si>
  <si>
    <t>Analitik Kimya (Yl) (Tezli)</t>
  </si>
  <si>
    <t>283143</t>
  </si>
  <si>
    <t>3.88</t>
  </si>
  <si>
    <t>5363074743</t>
  </si>
  <si>
    <t>hossam.elsoghair@ogr.sakarya.edu.tr</t>
  </si>
  <si>
    <t>Nurhilal Sarıgül</t>
  </si>
  <si>
    <t>b242001074</t>
  </si>
  <si>
    <t>Ebelik Pr.</t>
  </si>
  <si>
    <t>293617</t>
  </si>
  <si>
    <t>Sağlık Bilimleri Fakültesi</t>
  </si>
  <si>
    <t>3.78</t>
  </si>
  <si>
    <t>5413885228</t>
  </si>
  <si>
    <t>nurhilalsarigul@gmail.com</t>
  </si>
  <si>
    <t>Hilal Ay</t>
  </si>
  <si>
    <t>Y255008021</t>
  </si>
  <si>
    <t>Elektrik (Yl) (Tezli)</t>
  </si>
  <si>
    <t>146628</t>
  </si>
  <si>
    <t>Yüksek Lisans (Yurt İçi Kontenjan)</t>
  </si>
  <si>
    <t>3.30</t>
  </si>
  <si>
    <t>5534957400</t>
  </si>
  <si>
    <t>iclalhilalay@gmail.com</t>
  </si>
  <si>
    <t>Şaban Nurullah Gökgün</t>
  </si>
  <si>
    <t>Y255010028</t>
  </si>
  <si>
    <t>Metalurji Ve Malzeme Mühendisliği (Yl) (Tezli)</t>
  </si>
  <si>
    <t>146627</t>
  </si>
  <si>
    <t>3.00</t>
  </si>
  <si>
    <t>5370349272</t>
  </si>
  <si>
    <t>nurullahgokgunn@gmail.com</t>
  </si>
  <si>
    <t>Sena Nur Mazak</t>
  </si>
  <si>
    <t>B240806372</t>
  </si>
  <si>
    <t>5. SINIF</t>
  </si>
  <si>
    <t>Tıp Pr.</t>
  </si>
  <si>
    <t>155372</t>
  </si>
  <si>
    <t>Tıp Fakültesi</t>
  </si>
  <si>
    <t>Yatay Geçiş Ek Madde - 1</t>
  </si>
  <si>
    <t>2.69</t>
  </si>
  <si>
    <t>5066489180</t>
  </si>
  <si>
    <t>senaa.mazakk@hotmail.com</t>
  </si>
  <si>
    <t>Flora Namenya Oundo</t>
  </si>
  <si>
    <t>Y235004108</t>
  </si>
  <si>
    <t>Geoteknik (Yl) (Tezli)</t>
  </si>
  <si>
    <t>146631</t>
  </si>
  <si>
    <t>5376653081</t>
  </si>
  <si>
    <t>flonamenya@gmail.com</t>
  </si>
  <si>
    <t>Tea Shkurti</t>
  </si>
  <si>
    <t>Y255012033</t>
  </si>
  <si>
    <t>Bilgisayar Mühendisliği (Yl) (Tezli)</t>
  </si>
  <si>
    <t>435445</t>
  </si>
  <si>
    <t>Yüksek Lisans (Yurt dışı kontenjan)</t>
  </si>
  <si>
    <t>5524745214</t>
  </si>
  <si>
    <t>teashkurti05@gmail.com</t>
  </si>
  <si>
    <t>Bısan Iyad Hmıdat</t>
  </si>
  <si>
    <t>B210112554</t>
  </si>
  <si>
    <t>Çevre Mühendisliği Pr.</t>
  </si>
  <si>
    <t>147363</t>
  </si>
  <si>
    <t>Mühendislik Fakültesi</t>
  </si>
  <si>
    <t>3.03</t>
  </si>
  <si>
    <t>5528809754</t>
  </si>
  <si>
    <t>bisanhmidat3@gmail.com</t>
  </si>
  <si>
    <t>Abdulkadir Nasır</t>
  </si>
  <si>
    <t>b221210585</t>
  </si>
  <si>
    <t>Yurt dışından kabul edilen öğrenci kontenjanlarına başvurup kendi imkanlarıyla eğitim almak isteyen öğrenci (Önlisans-Lisans)</t>
  </si>
  <si>
    <t>5526218678</t>
  </si>
  <si>
    <t>abdulkadir.nasir@ogr.sakarya.edu.tr</t>
  </si>
  <si>
    <t>Doktora</t>
  </si>
  <si>
    <t>Sosyal Bilimler Enstitüsü</t>
  </si>
  <si>
    <t>Radhouane A Laıdı</t>
  </si>
  <si>
    <t>D225002101</t>
  </si>
  <si>
    <t>Enerji (Dr)</t>
  </si>
  <si>
    <t>283147</t>
  </si>
  <si>
    <t>Doktora (Yurt dışı kontenjan)</t>
  </si>
  <si>
    <t>3.63</t>
  </si>
  <si>
    <t>5077501250</t>
  </si>
  <si>
    <t>radhouane.laidi@ogr.sakarya.edu.tr</t>
  </si>
  <si>
    <t>1. SINIF</t>
  </si>
  <si>
    <t>İnsan Ve Toplum Bilimleri Fakültesi</t>
  </si>
  <si>
    <t>Batu Ergül</t>
  </si>
  <si>
    <t>b251200011</t>
  </si>
  <si>
    <t>Bilişim Sistemleri Mühendisliği Pr.</t>
  </si>
  <si>
    <t>206311</t>
  </si>
  <si>
    <t>3.77</t>
  </si>
  <si>
    <t>5059745750</t>
  </si>
  <si>
    <t>batuergul2007@gmail.com</t>
  </si>
  <si>
    <t>Mohamed Shıhabeldın Babıker Abdelgadır</t>
  </si>
  <si>
    <t>b210100565</t>
  </si>
  <si>
    <t>Elektrik-Elektronik Mühendisliği Pr.</t>
  </si>
  <si>
    <t>147365</t>
  </si>
  <si>
    <t>3.49</t>
  </si>
  <si>
    <t>5345403063</t>
  </si>
  <si>
    <t>Mseb2004@gmail.com</t>
  </si>
  <si>
    <t>Sudem Kılıç</t>
  </si>
  <si>
    <t>B232000103</t>
  </si>
  <si>
    <t>3. SINIF</t>
  </si>
  <si>
    <t>Hemşirelik Pr.</t>
  </si>
  <si>
    <t>293623</t>
  </si>
  <si>
    <t>3.05</t>
  </si>
  <si>
    <t>5537867101</t>
  </si>
  <si>
    <t>sudemkilic2004@gmail.com</t>
  </si>
  <si>
    <t>Ekin Yıldırım</t>
  </si>
  <si>
    <t>B210806087</t>
  </si>
  <si>
    <t>2.30</t>
  </si>
  <si>
    <t>5522138084</t>
  </si>
  <si>
    <t>ekinyildirim55@gmail.com</t>
  </si>
  <si>
    <t>3.31</t>
  </si>
  <si>
    <t>Awab Daw Saad Khalefa</t>
  </si>
  <si>
    <t>Y245012042</t>
  </si>
  <si>
    <t>5526131067</t>
  </si>
  <si>
    <t>Awab.daw@yahoo.com</t>
  </si>
  <si>
    <t>Abdoul Farıde Bassırou Alzouma</t>
  </si>
  <si>
    <t>Y255012022</t>
  </si>
  <si>
    <t>5315058891</t>
  </si>
  <si>
    <t>abdoulfaridbassirou7898@gmail.com</t>
  </si>
  <si>
    <t>Şilan Yavuz</t>
  </si>
  <si>
    <t>D244022001</t>
  </si>
  <si>
    <t>Ebelik (Dr)</t>
  </si>
  <si>
    <t>431410</t>
  </si>
  <si>
    <t>Sağlık Bilimleri Enstitüsü</t>
  </si>
  <si>
    <t>Doktora (Yurt İçi Kontenjan)</t>
  </si>
  <si>
    <t>3.93</t>
  </si>
  <si>
    <t>5537262914</t>
  </si>
  <si>
    <t>silaanyvuz@gmail.com</t>
  </si>
  <si>
    <t>Zeynep Karaağaç</t>
  </si>
  <si>
    <t>B230118013</t>
  </si>
  <si>
    <t>Metalurji Ve Malzeme Mühendisliği Pr. (İngilizce)</t>
  </si>
  <si>
    <t>377182</t>
  </si>
  <si>
    <t>2.33</t>
  </si>
  <si>
    <t>5336196378</t>
  </si>
  <si>
    <t>zeynep524132@gmail.com</t>
  </si>
  <si>
    <t>Mohammad Shekıb Salehı</t>
  </si>
  <si>
    <t>B190100557</t>
  </si>
  <si>
    <t>2.67</t>
  </si>
  <si>
    <t>5527469441</t>
  </si>
  <si>
    <t>mohammad.salehi@ogr.sakarya.edu.tr</t>
  </si>
  <si>
    <t>Gökçe Nur Çolak</t>
  </si>
  <si>
    <t>Y245008259</t>
  </si>
  <si>
    <t>3.81</t>
  </si>
  <si>
    <t>5536598622</t>
  </si>
  <si>
    <t>gokce.colak@ogr.sakarya.edu.tr</t>
  </si>
  <si>
    <t>Dilara Ara</t>
  </si>
  <si>
    <t>y245010029</t>
  </si>
  <si>
    <t>3.67</t>
  </si>
  <si>
    <t>5060687072</t>
  </si>
  <si>
    <t>dilara.ara@ogr.sakarya.edu.tr</t>
  </si>
  <si>
    <t>Fatma Uğur Noyan</t>
  </si>
  <si>
    <t>Y255062006</t>
  </si>
  <si>
    <t>İklim Değişikliği Ve Sürdürülebilirlik (Yl) (Tezli)</t>
  </si>
  <si>
    <t>462855</t>
  </si>
  <si>
    <t>3.80</t>
  </si>
  <si>
    <t>5546806874</t>
  </si>
  <si>
    <t>f.ugur@outlook.com</t>
  </si>
  <si>
    <t>İpek Duru</t>
  </si>
  <si>
    <t>B231210015</t>
  </si>
  <si>
    <t>3.24</t>
  </si>
  <si>
    <t>5395004966</t>
  </si>
  <si>
    <t>ipekduru33830@gmail.com</t>
  </si>
  <si>
    <t>Abdulrahman Faısal Fouad Aly Ghazı</t>
  </si>
  <si>
    <t>b210100574</t>
  </si>
  <si>
    <t>2.68</t>
  </si>
  <si>
    <t>5528663054</t>
  </si>
  <si>
    <t>fesalabdelraman@gmail.com</t>
  </si>
  <si>
    <t>Selin Zeynep Özçelik</t>
  </si>
  <si>
    <t>B220806067</t>
  </si>
  <si>
    <t>2.62</t>
  </si>
  <si>
    <t>5060682335</t>
  </si>
  <si>
    <t>selinzeynep.ozcelik@gmail.com</t>
  </si>
  <si>
    <t>Saiyra Ulus</t>
  </si>
  <si>
    <t>B242000567</t>
  </si>
  <si>
    <t>5416420523</t>
  </si>
  <si>
    <t>saiyra.ulus@ogr.sakarya.edu.tr</t>
  </si>
  <si>
    <t>Serdar Çobanlar</t>
  </si>
  <si>
    <t>B230806382</t>
  </si>
  <si>
    <t>2.72</t>
  </si>
  <si>
    <t>5416284127</t>
  </si>
  <si>
    <t>serdarcobanlar27@gmail.com</t>
  </si>
  <si>
    <t>Ahmet Cebeci</t>
  </si>
  <si>
    <t>B231210077</t>
  </si>
  <si>
    <t>5052252077</t>
  </si>
  <si>
    <t>cebeciahmet10@hotmail.com</t>
  </si>
  <si>
    <t>Dalıa Husseın Mohamed Mohamed Amın</t>
  </si>
  <si>
    <t>B212000557</t>
  </si>
  <si>
    <t>2.61</t>
  </si>
  <si>
    <t>5527469102</t>
  </si>
  <si>
    <t xml:space="preserve">daliahussein701@gmail.com </t>
  </si>
  <si>
    <t>Feyzanur Kıdal</t>
  </si>
  <si>
    <t>B201200012</t>
  </si>
  <si>
    <t>3.38</t>
  </si>
  <si>
    <t>5054345989</t>
  </si>
  <si>
    <t>fyz2001kdl@gmail.com</t>
  </si>
  <si>
    <t>Betül Gül</t>
  </si>
  <si>
    <t>B211202053</t>
  </si>
  <si>
    <t>3.29</t>
  </si>
  <si>
    <t>5443911952</t>
  </si>
  <si>
    <t>betul.gul3@ogr.sakarya.edu.tr</t>
  </si>
  <si>
    <t>Serdar Arıcı</t>
  </si>
  <si>
    <t>y255052063</t>
  </si>
  <si>
    <t>Bilişim Sistemleri Mühendisliği (Yl) (Tezli)</t>
  </si>
  <si>
    <t>315021</t>
  </si>
  <si>
    <t>3.27</t>
  </si>
  <si>
    <t>5380390137</t>
  </si>
  <si>
    <t>serdararici3@gmail.com</t>
  </si>
  <si>
    <t>Serkan Osman Çakmak</t>
  </si>
  <si>
    <t>B241210085</t>
  </si>
  <si>
    <t>2.56</t>
  </si>
  <si>
    <t>5010675979</t>
  </si>
  <si>
    <t>osmanserkan22cakmak@gmail.com</t>
  </si>
  <si>
    <t>Javıd Ahmadzada</t>
  </si>
  <si>
    <t>B231210560</t>
  </si>
  <si>
    <t>2.29</t>
  </si>
  <si>
    <t>5369156966</t>
  </si>
  <si>
    <t>javid.ahmadzada@ogr.sakarya.edu.tr</t>
  </si>
  <si>
    <t>Elıza Altynova</t>
  </si>
  <si>
    <t>Y235036002</t>
  </si>
  <si>
    <t>Gıda Mühendisliği (Yl) (Tezli)</t>
  </si>
  <si>
    <t>219125</t>
  </si>
  <si>
    <t>3.56</t>
  </si>
  <si>
    <t>5539507647</t>
  </si>
  <si>
    <t>elz.altyn@gmail.com</t>
  </si>
  <si>
    <t>Ali Arda Sardoğan</t>
  </si>
  <si>
    <t>Ön Lisans</t>
  </si>
  <si>
    <t>b243108059</t>
  </si>
  <si>
    <t>Optisyenlik Pr.</t>
  </si>
  <si>
    <t>212441</t>
  </si>
  <si>
    <t>Sakarya Sağlık Hizmetleri Meslek Yüksekokulu</t>
  </si>
  <si>
    <t>2.85</t>
  </si>
  <si>
    <t>5469696900</t>
  </si>
  <si>
    <t>aliardasardogan54@gmail.com</t>
  </si>
  <si>
    <t>Pınar Kopyan</t>
  </si>
  <si>
    <t>B222001040</t>
  </si>
  <si>
    <t>5312778271</t>
  </si>
  <si>
    <t>pinarsancak@sakarya.edu.tr</t>
  </si>
  <si>
    <t>Khalat Salıh Taha</t>
  </si>
  <si>
    <t>Y245002151</t>
  </si>
  <si>
    <t>Enerji (Yl) (Tezli)</t>
  </si>
  <si>
    <t>146634</t>
  </si>
  <si>
    <t>3.50</t>
  </si>
  <si>
    <t>5068898518</t>
  </si>
  <si>
    <t>salih.taha@ogr.sakarya.edu.tr</t>
  </si>
  <si>
    <t>Alperen Kara</t>
  </si>
  <si>
    <t>B221202057</t>
  </si>
  <si>
    <t>3.65</t>
  </si>
  <si>
    <t>5468674989</t>
  </si>
  <si>
    <t>alperenkara055@gmail.com</t>
  </si>
  <si>
    <t>Minel Tan</t>
  </si>
  <si>
    <t>Y235006163</t>
  </si>
  <si>
    <t>Endüstri Mühendisliği (Yl) (Tezli)</t>
  </si>
  <si>
    <t>146643</t>
  </si>
  <si>
    <t>5372766672</t>
  </si>
  <si>
    <t>mineltan@outlook.com</t>
  </si>
  <si>
    <t>Zeynep Korkmaz</t>
  </si>
  <si>
    <t>B220102087</t>
  </si>
  <si>
    <t>Endüstri Mühendisliği Pr.</t>
  </si>
  <si>
    <t>147367</t>
  </si>
  <si>
    <t>2.42</t>
  </si>
  <si>
    <t>5377614071</t>
  </si>
  <si>
    <t>zeeynepkorkmaaz@gmail.com</t>
  </si>
  <si>
    <t>Sueda Eslem Kurt</t>
  </si>
  <si>
    <t>b210118013</t>
  </si>
  <si>
    <t>5515509508</t>
  </si>
  <si>
    <t>suedakurt2002@gmail.com</t>
  </si>
  <si>
    <t>Yeliz Durgut</t>
  </si>
  <si>
    <t>G2201012029</t>
  </si>
  <si>
    <t>Endüstri Mühendisliği Pr. (İö)</t>
  </si>
  <si>
    <t>147368</t>
  </si>
  <si>
    <t>2.21</t>
  </si>
  <si>
    <t>5330586649</t>
  </si>
  <si>
    <t>durgutyeliz05@gmail.com</t>
  </si>
  <si>
    <t>2.66</t>
  </si>
  <si>
    <t>Bıllel Benguettaf</t>
  </si>
  <si>
    <t>d226008400</t>
  </si>
  <si>
    <t>İslam Hukuku (Dr)</t>
  </si>
  <si>
    <t>283202</t>
  </si>
  <si>
    <t>5342496994</t>
  </si>
  <si>
    <t>benguettafbill@gmail.com</t>
  </si>
  <si>
    <t>Yiğithan Kıyıcı</t>
  </si>
  <si>
    <t>B250106003</t>
  </si>
  <si>
    <t>Makine Mühendisliği Pr.</t>
  </si>
  <si>
    <t>147375</t>
  </si>
  <si>
    <t>2.77</t>
  </si>
  <si>
    <t>5333774579</t>
  </si>
  <si>
    <t>yigithankiyici@gmail.com</t>
  </si>
  <si>
    <t>Nisa Olgun</t>
  </si>
  <si>
    <t>Y255053006</t>
  </si>
  <si>
    <t>Mühendislik Yönetimi (Yl) (Tezli) (İö)</t>
  </si>
  <si>
    <t>313626</t>
  </si>
  <si>
    <t>5076223888</t>
  </si>
  <si>
    <t>nisaolgunn@icloud.com</t>
  </si>
  <si>
    <t>Ceyda Özen</t>
  </si>
  <si>
    <t>B210102018</t>
  </si>
  <si>
    <t>5359693205</t>
  </si>
  <si>
    <t>ceydaozen2003@gmail.com</t>
  </si>
  <si>
    <t>Hilal İrem Işık</t>
  </si>
  <si>
    <t>B220102088</t>
  </si>
  <si>
    <t>2.53</t>
  </si>
  <si>
    <t>5070593237</t>
  </si>
  <si>
    <t>isikhilal2003@gmail.com</t>
  </si>
  <si>
    <t>Zeynep Yener</t>
  </si>
  <si>
    <t>B231210099</t>
  </si>
  <si>
    <t>2.95</t>
  </si>
  <si>
    <t>5511307493</t>
  </si>
  <si>
    <t>zeynepyener.999@gmail.com</t>
  </si>
  <si>
    <t>Arda Bacaksız</t>
  </si>
  <si>
    <t>G220106064</t>
  </si>
  <si>
    <t>Makine Mühendisliği Pr. (İö)</t>
  </si>
  <si>
    <t>147376</t>
  </si>
  <si>
    <t>2.47</t>
  </si>
  <si>
    <t>5457957962</t>
  </si>
  <si>
    <t>ardabacaksiz_2003@hotmail.com</t>
  </si>
  <si>
    <t>Hümeyra Beylan</t>
  </si>
  <si>
    <t>Y255008201</t>
  </si>
  <si>
    <t>3.70</t>
  </si>
  <si>
    <t>5540262934</t>
  </si>
  <si>
    <t>Humeyraayl.3@gmail.com</t>
  </si>
  <si>
    <t>Amır Botıh Ezzoul</t>
  </si>
  <si>
    <t>Y245002204</t>
  </si>
  <si>
    <t>Makine Tasarım Ve İmalat (Yl) (Tezli)</t>
  </si>
  <si>
    <t>146638</t>
  </si>
  <si>
    <t>3.60</t>
  </si>
  <si>
    <t>5524431926</t>
  </si>
  <si>
    <t>ameer20002013@gmail.com</t>
  </si>
  <si>
    <t>Ilgın Çetin</t>
  </si>
  <si>
    <t>b220102039</t>
  </si>
  <si>
    <t>3.47</t>
  </si>
  <si>
    <t>5073926379</t>
  </si>
  <si>
    <t>ilgincetin2@icloud.com</t>
  </si>
  <si>
    <t>Muhammed Can Özyaşar</t>
  </si>
  <si>
    <t>G231210009</t>
  </si>
  <si>
    <t>Bilgisayar Mühendisliği Pr. (İö)</t>
  </si>
  <si>
    <t>147361</t>
  </si>
  <si>
    <t>5400342135</t>
  </si>
  <si>
    <t>can.ozyasarr@gmail.com</t>
  </si>
  <si>
    <t>Emre Konal</t>
  </si>
  <si>
    <t>B210106023</t>
  </si>
  <si>
    <t>2.75</t>
  </si>
  <si>
    <t>5301109513</t>
  </si>
  <si>
    <t>emrekonal28@hotmail.com</t>
  </si>
  <si>
    <t>Eralp Çelebi</t>
  </si>
  <si>
    <t>B220100035</t>
  </si>
  <si>
    <t>2.74</t>
  </si>
  <si>
    <t>5061240468</t>
  </si>
  <si>
    <t>eralp.celebi.personal@gmail.com</t>
  </si>
  <si>
    <t>Abdullah Civelek</t>
  </si>
  <si>
    <t>y245006096</t>
  </si>
  <si>
    <t>5426141997</t>
  </si>
  <si>
    <t>civelek41614161@gmail.com</t>
  </si>
  <si>
    <t>Miraç Taban</t>
  </si>
  <si>
    <t>b220116011</t>
  </si>
  <si>
    <t>Gıda Mühendisliği Pr.</t>
  </si>
  <si>
    <t>147370</t>
  </si>
  <si>
    <t>2.35</t>
  </si>
  <si>
    <t>5076800455</t>
  </si>
  <si>
    <t>tabanmirac@gmail.com</t>
  </si>
  <si>
    <t>Melike Hatice Eren</t>
  </si>
  <si>
    <t>B220102074</t>
  </si>
  <si>
    <t>5522998716</t>
  </si>
  <si>
    <t>mlkhtc.tr@gmail.com</t>
  </si>
  <si>
    <t>Ali Metehan Çamlık</t>
  </si>
  <si>
    <t>Y245018206</t>
  </si>
  <si>
    <t>Biyokimya (Yl) (Tezli)</t>
  </si>
  <si>
    <t>283165</t>
  </si>
  <si>
    <t>5458462689</t>
  </si>
  <si>
    <t>metehancamlik@hotmail.com</t>
  </si>
  <si>
    <t>Alperen Çebi</t>
  </si>
  <si>
    <t>g231210084</t>
  </si>
  <si>
    <t>2.83</t>
  </si>
  <si>
    <t>5393198261</t>
  </si>
  <si>
    <t>alperencebi1453@gmail.com</t>
  </si>
  <si>
    <t>Nadhıla Azızaty Zahra</t>
  </si>
  <si>
    <t>B222001554</t>
  </si>
  <si>
    <t>2.26</t>
  </si>
  <si>
    <t>5525987783</t>
  </si>
  <si>
    <t>nadhilaazahra@gmail.com</t>
  </si>
  <si>
    <t>Emir Demirdaş</t>
  </si>
  <si>
    <t>b240102089</t>
  </si>
  <si>
    <t>2.59</t>
  </si>
  <si>
    <t>5302338093</t>
  </si>
  <si>
    <t>emirdmrds@gmail.com</t>
  </si>
  <si>
    <t>Betül Afra Kaya</t>
  </si>
  <si>
    <t>G220102350</t>
  </si>
  <si>
    <t>5350368912</t>
  </si>
  <si>
    <t>betul.afra@icloud.com</t>
  </si>
  <si>
    <t>Abdualmageed Adam Abdalla Adam</t>
  </si>
  <si>
    <t>B180806579</t>
  </si>
  <si>
    <t>6. SINIF</t>
  </si>
  <si>
    <t>5314569390</t>
  </si>
  <si>
    <t>Abdualmageedadam98@gmail.com</t>
  </si>
  <si>
    <t>Tuğçe Konyalı</t>
  </si>
  <si>
    <t>B234420302</t>
  </si>
  <si>
    <t>Biyoloji Pr.</t>
  </si>
  <si>
    <t>445755</t>
  </si>
  <si>
    <t>Fen Fakültesi</t>
  </si>
  <si>
    <t>DGS</t>
  </si>
  <si>
    <t>2.63</t>
  </si>
  <si>
    <t>5396320992</t>
  </si>
  <si>
    <t>tugce.konyali1@ogr.sakarya.edu.tr</t>
  </si>
  <si>
    <t>Abdulazız Mohamed H Yusuf</t>
  </si>
  <si>
    <t>B200100577</t>
  </si>
  <si>
    <t>2.36</t>
  </si>
  <si>
    <t>5551943977</t>
  </si>
  <si>
    <t>abdulaziz.yusuf@ogr.sakarya.edu.tr</t>
  </si>
  <si>
    <t>Asude Yurt</t>
  </si>
  <si>
    <t>G211210035</t>
  </si>
  <si>
    <t>5511109564</t>
  </si>
  <si>
    <t>asudeyurt2002@gmail.com</t>
  </si>
  <si>
    <t>Eren Kolcu</t>
  </si>
  <si>
    <t>G231210018</t>
  </si>
  <si>
    <t>2.91</t>
  </si>
  <si>
    <t>5541974107</t>
  </si>
  <si>
    <t>erenkolcu20054@gmail.com</t>
  </si>
  <si>
    <t>Beyza Akbulut</t>
  </si>
  <si>
    <t>B224506088</t>
  </si>
  <si>
    <t>Türk Dili Ve Edebiyatı Pr.</t>
  </si>
  <si>
    <t>445748</t>
  </si>
  <si>
    <t>5320669600</t>
  </si>
  <si>
    <t>beyza.akbulut1@ogr.sakarya.edu.tr</t>
  </si>
  <si>
    <t>Alper Salih Aktaş</t>
  </si>
  <si>
    <t>y255052071</t>
  </si>
  <si>
    <t>5362661667</t>
  </si>
  <si>
    <t>alpersalihaktas@gmail.com</t>
  </si>
  <si>
    <t>Gülnihal Sarıkaya</t>
  </si>
  <si>
    <t>b220102066</t>
  </si>
  <si>
    <t>5523508819</t>
  </si>
  <si>
    <t>gulnihalsrkya@gmail.com</t>
  </si>
  <si>
    <t>Mehmet Tarkan Gürcan</t>
  </si>
  <si>
    <t>B230100014</t>
  </si>
  <si>
    <t>5070877130</t>
  </si>
  <si>
    <t>mtg301@hotmail.com</t>
  </si>
  <si>
    <t>Asil Aday</t>
  </si>
  <si>
    <t>DEHA's</t>
  </si>
  <si>
    <t>Yedek Aday</t>
  </si>
  <si>
    <t>ANATOLIA-TECH</t>
  </si>
  <si>
    <t>DUSK</t>
  </si>
  <si>
    <t>YERALTI KAYNAKLARI</t>
  </si>
  <si>
    <t>TESİAD</t>
  </si>
  <si>
    <t>SİLK</t>
  </si>
  <si>
    <t>SASAK</t>
  </si>
  <si>
    <t>2025 KA131 KONSORSİYUM STAj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</si>
</sst>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" fillId="2" borderId="1" xfId="1" applyBorder="1" applyAlignment="1">
      <alignment horizontal="center" vertical="center" wrapText="1"/>
    </xf>
    <xf numFmtId="4" fontId="1" fillId="2" borderId="1" xfId="1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80"/>
  <sheetViews>
    <sheetView tabSelected="1" zoomScale="85" zoomScaleNormal="85" workbookViewId="0">
      <selection activeCell="U8" sqref="U8"/>
    </sheetView>
  </sheetViews>
  <sheetFormatPr defaultRowHeight="15" x14ac:dyDescent="0.25"/>
  <cols>
    <col min="1" max="1" width="14.28515625" style="2" customWidth="1"/>
    <col min="2" max="2" width="21.7109375" style="3" customWidth="1"/>
    <col min="3" max="3" width="16.7109375" style="3" customWidth="1"/>
    <col min="4" max="4" width="16.42578125" style="3" customWidth="1"/>
    <col min="5" max="5" width="11" style="4" hidden="1" customWidth="1"/>
    <col min="6" max="6" width="11.7109375" style="4" hidden="1" customWidth="1"/>
    <col min="7" max="8" width="16.7109375" style="3" hidden="1" customWidth="1"/>
    <col min="9" max="9" width="16.7109375" style="3" customWidth="1"/>
    <col min="10" max="10" width="17.28515625" style="3" hidden="1" customWidth="1"/>
    <col min="11" max="11" width="33.140625" style="3" customWidth="1"/>
    <col min="12" max="12" width="17.85546875" style="2" hidden="1" customWidth="1"/>
    <col min="13" max="13" width="32" style="3" customWidth="1"/>
    <col min="14" max="14" width="20.7109375" style="3" hidden="1" customWidth="1"/>
    <col min="15" max="15" width="15.5703125" style="3" customWidth="1"/>
    <col min="16" max="18" width="18.7109375" style="3" hidden="1" customWidth="1"/>
    <col min="19" max="19" width="14.28515625" style="3" hidden="1" customWidth="1"/>
    <col min="20" max="20" width="15.5703125" style="3" customWidth="1"/>
    <col min="21" max="21" width="19.7109375" style="3" customWidth="1"/>
    <col min="22" max="22" width="8" style="3" customWidth="1"/>
  </cols>
  <sheetData>
    <row r="1" spans="1:22" ht="52.5" customHeight="1" x14ac:dyDescent="0.25">
      <c r="C1" s="14" t="s">
        <v>501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30" customHeight="1" x14ac:dyDescent="0.25">
      <c r="A2" s="1" t="s">
        <v>1</v>
      </c>
      <c r="B2" s="1" t="s">
        <v>0</v>
      </c>
      <c r="C2" s="12" t="s">
        <v>1</v>
      </c>
      <c r="D2" s="12" t="s">
        <v>0</v>
      </c>
      <c r="E2" s="12" t="s">
        <v>10</v>
      </c>
      <c r="F2" s="12" t="s">
        <v>12</v>
      </c>
      <c r="G2" s="12" t="s">
        <v>4</v>
      </c>
      <c r="H2" s="12" t="s">
        <v>13</v>
      </c>
      <c r="I2" s="12" t="s">
        <v>13</v>
      </c>
      <c r="J2" s="12" t="s">
        <v>9</v>
      </c>
      <c r="K2" s="12" t="s">
        <v>5</v>
      </c>
      <c r="L2" s="12" t="s">
        <v>14</v>
      </c>
      <c r="M2" s="12" t="s">
        <v>6</v>
      </c>
      <c r="N2" s="12" t="s">
        <v>18</v>
      </c>
      <c r="O2" s="12" t="s">
        <v>11</v>
      </c>
      <c r="P2" s="12" t="s">
        <v>15</v>
      </c>
      <c r="Q2" s="12" t="s">
        <v>16</v>
      </c>
      <c r="R2" s="12" t="s">
        <v>17</v>
      </c>
      <c r="S2" s="12" t="s">
        <v>7</v>
      </c>
      <c r="T2" s="12" t="s">
        <v>8</v>
      </c>
      <c r="U2" s="12" t="s">
        <v>3</v>
      </c>
      <c r="V2" s="13" t="s">
        <v>2</v>
      </c>
    </row>
    <row r="3" spans="1:22" hidden="1" x14ac:dyDescent="0.25">
      <c r="A3" s="5">
        <v>12836477918</v>
      </c>
      <c r="B3" s="6" t="s">
        <v>44</v>
      </c>
      <c r="C3" s="6" t="str">
        <f>REPLACE(A3,4,5,"*****")</f>
        <v>128*****918</v>
      </c>
      <c r="D3" s="6" t="str">
        <f>REPLACE(B3,4,60,"*******")</f>
        <v>Ali*******</v>
      </c>
      <c r="E3" s="7" t="s">
        <v>20</v>
      </c>
      <c r="F3" s="8">
        <v>38333</v>
      </c>
      <c r="G3" s="6" t="s">
        <v>34</v>
      </c>
      <c r="H3" s="6" t="s">
        <v>45</v>
      </c>
      <c r="I3" s="6" t="str">
        <f>REPLACE(H3,4,4,"****")</f>
        <v>B22****094</v>
      </c>
      <c r="J3" s="6" t="s">
        <v>46</v>
      </c>
      <c r="K3" s="6" t="s">
        <v>47</v>
      </c>
      <c r="L3" s="5" t="s">
        <v>48</v>
      </c>
      <c r="M3" s="6" t="s">
        <v>39</v>
      </c>
      <c r="N3" s="6" t="s">
        <v>40</v>
      </c>
      <c r="O3" s="6" t="s">
        <v>49</v>
      </c>
      <c r="P3" s="6" t="s">
        <v>50</v>
      </c>
      <c r="Q3" s="6" t="s">
        <v>51</v>
      </c>
      <c r="R3" s="6" t="s">
        <v>51</v>
      </c>
      <c r="S3" s="6" t="s">
        <v>31</v>
      </c>
      <c r="T3" s="9" t="s">
        <v>492</v>
      </c>
      <c r="U3" s="9" t="s">
        <v>495</v>
      </c>
      <c r="V3" s="10">
        <v>97.82</v>
      </c>
    </row>
    <row r="4" spans="1:22" hidden="1" x14ac:dyDescent="0.25">
      <c r="A4" s="5">
        <v>10791167776</v>
      </c>
      <c r="B4" s="6" t="s">
        <v>32</v>
      </c>
      <c r="C4" s="6" t="str">
        <f t="shared" ref="C4:C67" si="0">REPLACE(A4,4,5,"*****")</f>
        <v>107*****776</v>
      </c>
      <c r="D4" s="6" t="str">
        <f t="shared" ref="D4:D67" si="1">REPLACE(B4,4,60,"*******")</f>
        <v>Eli*******</v>
      </c>
      <c r="E4" s="7" t="s">
        <v>33</v>
      </c>
      <c r="F4" s="8">
        <v>38678</v>
      </c>
      <c r="G4" s="6" t="s">
        <v>34</v>
      </c>
      <c r="H4" s="6" t="s">
        <v>35</v>
      </c>
      <c r="I4" s="6" t="str">
        <f t="shared" ref="I4:I67" si="2">REPLACE(H4,4,4,"****")</f>
        <v>B23****018</v>
      </c>
      <c r="J4" s="6" t="s">
        <v>36</v>
      </c>
      <c r="K4" s="6" t="s">
        <v>37</v>
      </c>
      <c r="L4" s="5" t="s">
        <v>38</v>
      </c>
      <c r="M4" s="6" t="s">
        <v>39</v>
      </c>
      <c r="N4" s="6" t="s">
        <v>40</v>
      </c>
      <c r="O4" s="6" t="s">
        <v>41</v>
      </c>
      <c r="P4" s="6" t="s">
        <v>42</v>
      </c>
      <c r="Q4" s="6" t="s">
        <v>43</v>
      </c>
      <c r="R4" s="6" t="s">
        <v>43</v>
      </c>
      <c r="S4" s="6" t="s">
        <v>31</v>
      </c>
      <c r="T4" s="9" t="s">
        <v>492</v>
      </c>
      <c r="U4" s="9" t="s">
        <v>495</v>
      </c>
      <c r="V4" s="6">
        <v>93.63</v>
      </c>
    </row>
    <row r="5" spans="1:22" hidden="1" x14ac:dyDescent="0.25">
      <c r="A5" s="5">
        <v>59896039458</v>
      </c>
      <c r="B5" s="6" t="s">
        <v>52</v>
      </c>
      <c r="C5" s="6" t="str">
        <f t="shared" si="0"/>
        <v>598*****458</v>
      </c>
      <c r="D5" s="6" t="str">
        <f t="shared" si="1"/>
        <v>Ezg*******</v>
      </c>
      <c r="E5" s="7" t="s">
        <v>33</v>
      </c>
      <c r="F5" s="8">
        <v>37418</v>
      </c>
      <c r="G5" s="6" t="s">
        <v>34</v>
      </c>
      <c r="H5" s="6" t="s">
        <v>53</v>
      </c>
      <c r="I5" s="6" t="str">
        <f t="shared" si="2"/>
        <v>B23****065</v>
      </c>
      <c r="J5" s="6" t="s">
        <v>36</v>
      </c>
      <c r="K5" s="6" t="s">
        <v>37</v>
      </c>
      <c r="L5" s="5" t="s">
        <v>38</v>
      </c>
      <c r="M5" s="6" t="s">
        <v>39</v>
      </c>
      <c r="N5" s="6" t="s">
        <v>40</v>
      </c>
      <c r="O5" s="6" t="s">
        <v>54</v>
      </c>
      <c r="P5" s="6" t="s">
        <v>55</v>
      </c>
      <c r="Q5" s="6" t="s">
        <v>56</v>
      </c>
      <c r="R5" s="6" t="s">
        <v>56</v>
      </c>
      <c r="S5" s="6" t="s">
        <v>31</v>
      </c>
      <c r="T5" s="6" t="s">
        <v>494</v>
      </c>
      <c r="U5" s="6"/>
      <c r="V5" s="6">
        <v>91.47</v>
      </c>
    </row>
    <row r="6" spans="1:22" hidden="1" x14ac:dyDescent="0.25">
      <c r="A6" s="5">
        <v>11043180536</v>
      </c>
      <c r="B6" s="6" t="s">
        <v>57</v>
      </c>
      <c r="C6" s="6" t="str">
        <f t="shared" si="0"/>
        <v>110*****536</v>
      </c>
      <c r="D6" s="6" t="str">
        <f t="shared" si="1"/>
        <v>Yas*******</v>
      </c>
      <c r="E6" s="7" t="s">
        <v>20</v>
      </c>
      <c r="F6" s="8">
        <v>38947</v>
      </c>
      <c r="G6" s="6" t="s">
        <v>34</v>
      </c>
      <c r="H6" s="6" t="s">
        <v>58</v>
      </c>
      <c r="I6" s="6" t="str">
        <f t="shared" si="2"/>
        <v>B25****355</v>
      </c>
      <c r="J6" s="6" t="s">
        <v>36</v>
      </c>
      <c r="K6" s="6" t="s">
        <v>47</v>
      </c>
      <c r="L6" s="5" t="s">
        <v>48</v>
      </c>
      <c r="M6" s="6" t="s">
        <v>39</v>
      </c>
      <c r="N6" s="6" t="s">
        <v>59</v>
      </c>
      <c r="O6" s="6" t="s">
        <v>60</v>
      </c>
      <c r="P6" s="6" t="s">
        <v>61</v>
      </c>
      <c r="Q6" s="6" t="s">
        <v>62</v>
      </c>
      <c r="R6" s="6" t="s">
        <v>62</v>
      </c>
      <c r="S6" s="6" t="s">
        <v>31</v>
      </c>
      <c r="T6" s="6" t="s">
        <v>494</v>
      </c>
      <c r="U6" s="6"/>
      <c r="V6" s="6">
        <v>90.3</v>
      </c>
    </row>
    <row r="7" spans="1:22" hidden="1" x14ac:dyDescent="0.25">
      <c r="A7" s="5">
        <v>99834943638</v>
      </c>
      <c r="B7" s="6" t="s">
        <v>19</v>
      </c>
      <c r="C7" s="6" t="str">
        <f t="shared" si="0"/>
        <v>998*****638</v>
      </c>
      <c r="D7" s="6" t="str">
        <f t="shared" si="1"/>
        <v>Abd*******</v>
      </c>
      <c r="E7" s="7" t="s">
        <v>20</v>
      </c>
      <c r="F7" s="8">
        <v>36327</v>
      </c>
      <c r="G7" s="6" t="s">
        <v>21</v>
      </c>
      <c r="H7" s="6" t="s">
        <v>22</v>
      </c>
      <c r="I7" s="6" t="str">
        <f t="shared" si="2"/>
        <v>Y22****204</v>
      </c>
      <c r="J7" s="6" t="s">
        <v>23</v>
      </c>
      <c r="K7" s="6" t="s">
        <v>24</v>
      </c>
      <c r="L7" s="5" t="s">
        <v>25</v>
      </c>
      <c r="M7" s="6" t="s">
        <v>26</v>
      </c>
      <c r="N7" s="6" t="s">
        <v>27</v>
      </c>
      <c r="O7" s="6" t="s">
        <v>28</v>
      </c>
      <c r="P7" s="6" t="s">
        <v>29</v>
      </c>
      <c r="Q7" s="6" t="s">
        <v>30</v>
      </c>
      <c r="R7" s="6" t="s">
        <v>30</v>
      </c>
      <c r="S7" s="6" t="s">
        <v>31</v>
      </c>
      <c r="T7" s="6" t="s">
        <v>494</v>
      </c>
      <c r="U7" s="11"/>
      <c r="V7" s="6">
        <v>88.25</v>
      </c>
    </row>
    <row r="8" spans="1:22" hidden="1" x14ac:dyDescent="0.25">
      <c r="A8" s="5">
        <v>98557148412</v>
      </c>
      <c r="B8" s="6" t="s">
        <v>63</v>
      </c>
      <c r="C8" s="6" t="str">
        <f t="shared" si="0"/>
        <v>985*****412</v>
      </c>
      <c r="D8" s="6" t="str">
        <f t="shared" si="1"/>
        <v>Hos*******</v>
      </c>
      <c r="E8" s="7" t="s">
        <v>20</v>
      </c>
      <c r="F8" s="8">
        <v>35861</v>
      </c>
      <c r="G8" s="6" t="s">
        <v>21</v>
      </c>
      <c r="H8" s="6" t="s">
        <v>64</v>
      </c>
      <c r="I8" s="6" t="str">
        <f t="shared" si="2"/>
        <v>y24****012</v>
      </c>
      <c r="J8" s="6" t="s">
        <v>65</v>
      </c>
      <c r="K8" s="6" t="s">
        <v>66</v>
      </c>
      <c r="L8" s="5" t="s">
        <v>67</v>
      </c>
      <c r="M8" s="6" t="s">
        <v>26</v>
      </c>
      <c r="N8" s="6" t="s">
        <v>27</v>
      </c>
      <c r="O8" s="6" t="s">
        <v>68</v>
      </c>
      <c r="P8" s="6" t="s">
        <v>69</v>
      </c>
      <c r="Q8" s="6" t="s">
        <v>70</v>
      </c>
      <c r="R8" s="6" t="s">
        <v>70</v>
      </c>
      <c r="S8" s="6" t="s">
        <v>31</v>
      </c>
      <c r="T8" s="9" t="s">
        <v>492</v>
      </c>
      <c r="U8" s="9" t="s">
        <v>496</v>
      </c>
      <c r="V8" s="6">
        <v>87.6</v>
      </c>
    </row>
    <row r="9" spans="1:22" hidden="1" x14ac:dyDescent="0.25">
      <c r="A9" s="5">
        <v>10387888788</v>
      </c>
      <c r="B9" s="6" t="s">
        <v>71</v>
      </c>
      <c r="C9" s="6" t="str">
        <f t="shared" si="0"/>
        <v>103*****788</v>
      </c>
      <c r="D9" s="6" t="str">
        <f t="shared" si="1"/>
        <v>Nur*******</v>
      </c>
      <c r="E9" s="7" t="s">
        <v>33</v>
      </c>
      <c r="F9" s="8">
        <v>38439</v>
      </c>
      <c r="G9" s="6" t="s">
        <v>34</v>
      </c>
      <c r="H9" s="6" t="s">
        <v>72</v>
      </c>
      <c r="I9" s="6" t="str">
        <f t="shared" si="2"/>
        <v>b24****074</v>
      </c>
      <c r="J9" s="6" t="s">
        <v>36</v>
      </c>
      <c r="K9" s="6" t="s">
        <v>73</v>
      </c>
      <c r="L9" s="5" t="s">
        <v>74</v>
      </c>
      <c r="M9" s="6" t="s">
        <v>75</v>
      </c>
      <c r="N9" s="6" t="s">
        <v>40</v>
      </c>
      <c r="O9" s="6" t="s">
        <v>76</v>
      </c>
      <c r="P9" s="6" t="s">
        <v>77</v>
      </c>
      <c r="Q9" s="6" t="s">
        <v>78</v>
      </c>
      <c r="R9" s="6" t="s">
        <v>78</v>
      </c>
      <c r="S9" s="6" t="s">
        <v>31</v>
      </c>
      <c r="T9" s="9" t="s">
        <v>492</v>
      </c>
      <c r="U9" s="9" t="s">
        <v>500</v>
      </c>
      <c r="V9" s="6">
        <v>86.43</v>
      </c>
    </row>
    <row r="10" spans="1:22" hidden="1" x14ac:dyDescent="0.25">
      <c r="A10" s="5">
        <v>23669137344</v>
      </c>
      <c r="B10" s="6" t="s">
        <v>79</v>
      </c>
      <c r="C10" s="6" t="str">
        <f t="shared" si="0"/>
        <v>236*****344</v>
      </c>
      <c r="D10" s="6" t="str">
        <f t="shared" si="1"/>
        <v>Hil*******</v>
      </c>
      <c r="E10" s="7" t="s">
        <v>33</v>
      </c>
      <c r="F10" s="8">
        <v>36980</v>
      </c>
      <c r="G10" s="6" t="s">
        <v>21</v>
      </c>
      <c r="H10" s="6" t="s">
        <v>80</v>
      </c>
      <c r="I10" s="6" t="str">
        <f t="shared" si="2"/>
        <v>Y25****021</v>
      </c>
      <c r="J10" s="6" t="s">
        <v>65</v>
      </c>
      <c r="K10" s="6" t="s">
        <v>81</v>
      </c>
      <c r="L10" s="5" t="s">
        <v>82</v>
      </c>
      <c r="M10" s="6" t="s">
        <v>26</v>
      </c>
      <c r="N10" s="6" t="s">
        <v>83</v>
      </c>
      <c r="O10" s="6" t="s">
        <v>84</v>
      </c>
      <c r="P10" s="6" t="s">
        <v>85</v>
      </c>
      <c r="Q10" s="6" t="s">
        <v>86</v>
      </c>
      <c r="R10" s="6" t="s">
        <v>86</v>
      </c>
      <c r="S10" s="6" t="s">
        <v>31</v>
      </c>
      <c r="T10" s="9" t="s">
        <v>492</v>
      </c>
      <c r="U10" s="9" t="s">
        <v>496</v>
      </c>
      <c r="V10" s="6">
        <v>86.33</v>
      </c>
    </row>
    <row r="11" spans="1:22" x14ac:dyDescent="0.25">
      <c r="A11" s="5">
        <v>31310006048</v>
      </c>
      <c r="B11" s="6" t="s">
        <v>87</v>
      </c>
      <c r="C11" s="6" t="str">
        <f t="shared" si="0"/>
        <v>313*****048</v>
      </c>
      <c r="D11" s="6" t="str">
        <f t="shared" si="1"/>
        <v>Şab*******</v>
      </c>
      <c r="E11" s="7" t="s">
        <v>20</v>
      </c>
      <c r="F11" s="8">
        <v>35980</v>
      </c>
      <c r="G11" s="6" t="s">
        <v>21</v>
      </c>
      <c r="H11" s="6" t="s">
        <v>88</v>
      </c>
      <c r="I11" s="6" t="str">
        <f t="shared" si="2"/>
        <v>Y25****028</v>
      </c>
      <c r="J11" s="6" t="s">
        <v>65</v>
      </c>
      <c r="K11" s="6" t="s">
        <v>89</v>
      </c>
      <c r="L11" s="5" t="s">
        <v>90</v>
      </c>
      <c r="M11" s="6" t="s">
        <v>26</v>
      </c>
      <c r="N11" s="6" t="s">
        <v>83</v>
      </c>
      <c r="O11" s="6" t="s">
        <v>91</v>
      </c>
      <c r="P11" s="6" t="s">
        <v>92</v>
      </c>
      <c r="Q11" s="6" t="s">
        <v>93</v>
      </c>
      <c r="R11" s="6" t="s">
        <v>93</v>
      </c>
      <c r="S11" s="6" t="s">
        <v>31</v>
      </c>
      <c r="T11" s="9" t="s">
        <v>492</v>
      </c>
      <c r="U11" s="9" t="s">
        <v>497</v>
      </c>
      <c r="V11" s="6">
        <v>85.33</v>
      </c>
    </row>
    <row r="12" spans="1:22" hidden="1" x14ac:dyDescent="0.25">
      <c r="A12" s="5">
        <v>52333137052</v>
      </c>
      <c r="B12" s="6" t="s">
        <v>94</v>
      </c>
      <c r="C12" s="6" t="str">
        <f t="shared" si="0"/>
        <v>523*****052</v>
      </c>
      <c r="D12" s="6" t="str">
        <f t="shared" si="1"/>
        <v>Sen*******</v>
      </c>
      <c r="E12" s="7" t="s">
        <v>33</v>
      </c>
      <c r="F12" s="8">
        <v>38194</v>
      </c>
      <c r="G12" s="6" t="s">
        <v>34</v>
      </c>
      <c r="H12" s="6" t="s">
        <v>95</v>
      </c>
      <c r="I12" s="6" t="str">
        <f t="shared" si="2"/>
        <v>B24****372</v>
      </c>
      <c r="J12" s="6" t="s">
        <v>96</v>
      </c>
      <c r="K12" s="6" t="s">
        <v>97</v>
      </c>
      <c r="L12" s="5" t="s">
        <v>98</v>
      </c>
      <c r="M12" s="6" t="s">
        <v>99</v>
      </c>
      <c r="N12" s="6" t="s">
        <v>100</v>
      </c>
      <c r="O12" s="6" t="s">
        <v>101</v>
      </c>
      <c r="P12" s="6" t="s">
        <v>102</v>
      </c>
      <c r="Q12" s="6" t="s">
        <v>103</v>
      </c>
      <c r="R12" s="6" t="s">
        <v>103</v>
      </c>
      <c r="S12" s="6" t="s">
        <v>31</v>
      </c>
      <c r="T12" s="9" t="s">
        <v>492</v>
      </c>
      <c r="U12" s="9" t="s">
        <v>493</v>
      </c>
      <c r="V12" s="6">
        <v>84.72</v>
      </c>
    </row>
    <row r="13" spans="1:22" hidden="1" x14ac:dyDescent="0.25">
      <c r="A13" s="5">
        <v>98203038272</v>
      </c>
      <c r="B13" s="6" t="s">
        <v>104</v>
      </c>
      <c r="C13" s="6" t="str">
        <f t="shared" si="0"/>
        <v>982*****272</v>
      </c>
      <c r="D13" s="6" t="str">
        <f t="shared" si="1"/>
        <v>Flo*******</v>
      </c>
      <c r="E13" s="7" t="s">
        <v>33</v>
      </c>
      <c r="F13" s="8">
        <v>36159</v>
      </c>
      <c r="G13" s="6" t="s">
        <v>21</v>
      </c>
      <c r="H13" s="6" t="s">
        <v>105</v>
      </c>
      <c r="I13" s="6" t="str">
        <f t="shared" si="2"/>
        <v>Y23****108</v>
      </c>
      <c r="J13" s="6" t="s">
        <v>65</v>
      </c>
      <c r="K13" s="6" t="s">
        <v>106</v>
      </c>
      <c r="L13" s="5" t="s">
        <v>107</v>
      </c>
      <c r="M13" s="6" t="s">
        <v>26</v>
      </c>
      <c r="N13" s="6" t="s">
        <v>27</v>
      </c>
      <c r="O13" s="6" t="s">
        <v>41</v>
      </c>
      <c r="P13" s="6" t="s">
        <v>108</v>
      </c>
      <c r="Q13" s="6" t="s">
        <v>109</v>
      </c>
      <c r="R13" s="6" t="s">
        <v>109</v>
      </c>
      <c r="S13" s="6" t="s">
        <v>31</v>
      </c>
      <c r="T13" s="9" t="s">
        <v>492</v>
      </c>
      <c r="U13" s="9" t="s">
        <v>497</v>
      </c>
      <c r="V13" s="6">
        <v>84.63</v>
      </c>
    </row>
    <row r="14" spans="1:22" hidden="1" x14ac:dyDescent="0.25">
      <c r="A14" s="5">
        <v>99315350320</v>
      </c>
      <c r="B14" s="6" t="s">
        <v>110</v>
      </c>
      <c r="C14" s="6" t="str">
        <f t="shared" si="0"/>
        <v>993*****320</v>
      </c>
      <c r="D14" s="6" t="str">
        <f t="shared" si="1"/>
        <v>Tea*******</v>
      </c>
      <c r="E14" s="7" t="s">
        <v>33</v>
      </c>
      <c r="F14" s="8">
        <v>37030</v>
      </c>
      <c r="G14" s="6" t="s">
        <v>21</v>
      </c>
      <c r="H14" s="6" t="s">
        <v>111</v>
      </c>
      <c r="I14" s="6" t="str">
        <f t="shared" si="2"/>
        <v>Y25****033</v>
      </c>
      <c r="J14" s="6" t="s">
        <v>65</v>
      </c>
      <c r="K14" s="6" t="s">
        <v>112</v>
      </c>
      <c r="L14" s="5" t="s">
        <v>113</v>
      </c>
      <c r="M14" s="6" t="s">
        <v>26</v>
      </c>
      <c r="N14" s="6" t="s">
        <v>114</v>
      </c>
      <c r="O14" s="6" t="s">
        <v>68</v>
      </c>
      <c r="P14" s="6" t="s">
        <v>115</v>
      </c>
      <c r="Q14" s="6" t="s">
        <v>116</v>
      </c>
      <c r="R14" s="6" t="s">
        <v>116</v>
      </c>
      <c r="S14" s="6" t="s">
        <v>31</v>
      </c>
      <c r="T14" s="6" t="s">
        <v>494</v>
      </c>
      <c r="U14" s="6"/>
      <c r="V14" s="6">
        <v>84.6</v>
      </c>
    </row>
    <row r="15" spans="1:22" hidden="1" x14ac:dyDescent="0.25">
      <c r="A15" s="5">
        <v>99102745568</v>
      </c>
      <c r="B15" s="6" t="s">
        <v>117</v>
      </c>
      <c r="C15" s="6" t="str">
        <f t="shared" si="0"/>
        <v>991*****568</v>
      </c>
      <c r="D15" s="6" t="str">
        <f t="shared" si="1"/>
        <v>Bıs*******</v>
      </c>
      <c r="E15" s="7" t="s">
        <v>33</v>
      </c>
      <c r="F15" s="8">
        <v>37847</v>
      </c>
      <c r="G15" s="6" t="s">
        <v>34</v>
      </c>
      <c r="H15" s="6" t="s">
        <v>118</v>
      </c>
      <c r="I15" s="6" t="str">
        <f t="shared" si="2"/>
        <v>B21****554</v>
      </c>
      <c r="J15" s="6" t="s">
        <v>46</v>
      </c>
      <c r="K15" s="6" t="s">
        <v>119</v>
      </c>
      <c r="L15" s="5" t="s">
        <v>120</v>
      </c>
      <c r="M15" s="6" t="s">
        <v>121</v>
      </c>
      <c r="N15" s="6" t="s">
        <v>27</v>
      </c>
      <c r="O15" s="6" t="s">
        <v>122</v>
      </c>
      <c r="P15" s="6" t="s">
        <v>123</v>
      </c>
      <c r="Q15" s="6" t="s">
        <v>124</v>
      </c>
      <c r="R15" s="6" t="s">
        <v>124</v>
      </c>
      <c r="S15" s="6" t="s">
        <v>31</v>
      </c>
      <c r="T15" s="6" t="s">
        <v>494</v>
      </c>
      <c r="U15" s="6"/>
      <c r="V15" s="6">
        <v>83.68</v>
      </c>
    </row>
    <row r="16" spans="1:22" hidden="1" x14ac:dyDescent="0.25">
      <c r="A16" s="5">
        <v>57745646420</v>
      </c>
      <c r="B16" s="6" t="s">
        <v>125</v>
      </c>
      <c r="C16" s="6" t="str">
        <f t="shared" si="0"/>
        <v>577*****420</v>
      </c>
      <c r="D16" s="6" t="str">
        <f t="shared" si="1"/>
        <v>Abd*******</v>
      </c>
      <c r="E16" s="7" t="s">
        <v>20</v>
      </c>
      <c r="F16" s="8">
        <v>37373</v>
      </c>
      <c r="G16" s="6" t="s">
        <v>34</v>
      </c>
      <c r="H16" s="6" t="s">
        <v>126</v>
      </c>
      <c r="I16" s="6" t="str">
        <f t="shared" si="2"/>
        <v>b22****585</v>
      </c>
      <c r="J16" s="6" t="s">
        <v>46</v>
      </c>
      <c r="K16" s="6" t="s">
        <v>47</v>
      </c>
      <c r="L16" s="5" t="s">
        <v>48</v>
      </c>
      <c r="M16" s="6" t="s">
        <v>39</v>
      </c>
      <c r="N16" s="6" t="s">
        <v>127</v>
      </c>
      <c r="O16" s="6" t="s">
        <v>41</v>
      </c>
      <c r="P16" s="6" t="s">
        <v>128</v>
      </c>
      <c r="Q16" s="6" t="s">
        <v>129</v>
      </c>
      <c r="R16" s="6" t="s">
        <v>129</v>
      </c>
      <c r="S16" s="6" t="s">
        <v>31</v>
      </c>
      <c r="T16" s="6" t="s">
        <v>494</v>
      </c>
      <c r="U16" s="6"/>
      <c r="V16" s="6">
        <v>83.63</v>
      </c>
    </row>
    <row r="17" spans="1:22" hidden="1" x14ac:dyDescent="0.25">
      <c r="A17" s="5">
        <v>99828865892</v>
      </c>
      <c r="B17" s="6" t="s">
        <v>132</v>
      </c>
      <c r="C17" s="6" t="str">
        <f t="shared" si="0"/>
        <v>998*****892</v>
      </c>
      <c r="D17" s="6" t="str">
        <f t="shared" si="1"/>
        <v>Rad*******</v>
      </c>
      <c r="E17" s="7" t="s">
        <v>20</v>
      </c>
      <c r="F17" s="8">
        <v>35647</v>
      </c>
      <c r="G17" s="6" t="s">
        <v>130</v>
      </c>
      <c r="H17" s="6" t="s">
        <v>133</v>
      </c>
      <c r="I17" s="6" t="str">
        <f t="shared" si="2"/>
        <v>D22****101</v>
      </c>
      <c r="J17" s="6" t="s">
        <v>23</v>
      </c>
      <c r="K17" s="6" t="s">
        <v>134</v>
      </c>
      <c r="L17" s="5" t="s">
        <v>135</v>
      </c>
      <c r="M17" s="6" t="s">
        <v>26</v>
      </c>
      <c r="N17" s="6" t="s">
        <v>136</v>
      </c>
      <c r="O17" s="6" t="s">
        <v>137</v>
      </c>
      <c r="P17" s="6" t="s">
        <v>138</v>
      </c>
      <c r="Q17" s="6" t="s">
        <v>139</v>
      </c>
      <c r="R17" s="6" t="s">
        <v>139</v>
      </c>
      <c r="S17" s="6" t="s">
        <v>31</v>
      </c>
      <c r="T17" s="6" t="s">
        <v>494</v>
      </c>
      <c r="U17" s="6"/>
      <c r="V17" s="6">
        <v>82.68</v>
      </c>
    </row>
    <row r="18" spans="1:22" hidden="1" x14ac:dyDescent="0.25">
      <c r="A18" s="5">
        <v>38209588104</v>
      </c>
      <c r="B18" s="6" t="s">
        <v>142</v>
      </c>
      <c r="C18" s="6" t="str">
        <f t="shared" si="0"/>
        <v>382*****104</v>
      </c>
      <c r="D18" s="6" t="str">
        <f t="shared" si="1"/>
        <v>Bat*******</v>
      </c>
      <c r="E18" s="7" t="s">
        <v>20</v>
      </c>
      <c r="F18" s="8">
        <v>39401</v>
      </c>
      <c r="G18" s="6" t="s">
        <v>34</v>
      </c>
      <c r="H18" s="6" t="s">
        <v>143</v>
      </c>
      <c r="I18" s="6" t="str">
        <f t="shared" si="2"/>
        <v>b25****011</v>
      </c>
      <c r="J18" s="6" t="s">
        <v>140</v>
      </c>
      <c r="K18" s="6" t="s">
        <v>144</v>
      </c>
      <c r="L18" s="5" t="s">
        <v>145</v>
      </c>
      <c r="M18" s="6" t="s">
        <v>39</v>
      </c>
      <c r="N18" s="6" t="s">
        <v>40</v>
      </c>
      <c r="O18" s="6" t="s">
        <v>146</v>
      </c>
      <c r="P18" s="6" t="s">
        <v>147</v>
      </c>
      <c r="Q18" s="6" t="s">
        <v>148</v>
      </c>
      <c r="R18" s="6" t="s">
        <v>148</v>
      </c>
      <c r="S18" s="6" t="s">
        <v>31</v>
      </c>
      <c r="T18" s="6" t="s">
        <v>494</v>
      </c>
      <c r="U18" s="6"/>
      <c r="V18" s="6">
        <v>81.319999999999993</v>
      </c>
    </row>
    <row r="19" spans="1:22" hidden="1" x14ac:dyDescent="0.25">
      <c r="A19" s="5">
        <v>99480763444</v>
      </c>
      <c r="B19" s="6" t="s">
        <v>149</v>
      </c>
      <c r="C19" s="6" t="str">
        <f t="shared" si="0"/>
        <v>994*****444</v>
      </c>
      <c r="D19" s="6" t="str">
        <f t="shared" si="1"/>
        <v>Moh*******</v>
      </c>
      <c r="E19" s="7" t="s">
        <v>20</v>
      </c>
      <c r="F19" s="8">
        <v>37993</v>
      </c>
      <c r="G19" s="6" t="s">
        <v>34</v>
      </c>
      <c r="H19" s="6" t="s">
        <v>150</v>
      </c>
      <c r="I19" s="6" t="str">
        <f t="shared" si="2"/>
        <v>b21****565</v>
      </c>
      <c r="J19" s="6" t="s">
        <v>46</v>
      </c>
      <c r="K19" s="6" t="s">
        <v>151</v>
      </c>
      <c r="L19" s="5" t="s">
        <v>152</v>
      </c>
      <c r="M19" s="6" t="s">
        <v>121</v>
      </c>
      <c r="N19" s="6" t="s">
        <v>27</v>
      </c>
      <c r="O19" s="6" t="s">
        <v>153</v>
      </c>
      <c r="P19" s="6" t="s">
        <v>154</v>
      </c>
      <c r="Q19" s="6" t="s">
        <v>155</v>
      </c>
      <c r="R19" s="6" t="s">
        <v>155</v>
      </c>
      <c r="S19" s="6" t="s">
        <v>31</v>
      </c>
      <c r="T19" s="6" t="s">
        <v>494</v>
      </c>
      <c r="U19" s="6"/>
      <c r="V19" s="6">
        <v>81.05</v>
      </c>
    </row>
    <row r="20" spans="1:22" hidden="1" x14ac:dyDescent="0.25">
      <c r="A20" s="5">
        <v>10891279478</v>
      </c>
      <c r="B20" s="6" t="s">
        <v>156</v>
      </c>
      <c r="C20" s="6" t="str">
        <f t="shared" si="0"/>
        <v>108*****478</v>
      </c>
      <c r="D20" s="6" t="str">
        <f t="shared" si="1"/>
        <v>Sud*******</v>
      </c>
      <c r="E20" s="7" t="s">
        <v>33</v>
      </c>
      <c r="F20" s="8">
        <v>38075</v>
      </c>
      <c r="G20" s="6" t="s">
        <v>34</v>
      </c>
      <c r="H20" s="6" t="s">
        <v>157</v>
      </c>
      <c r="I20" s="6" t="str">
        <f t="shared" si="2"/>
        <v>B23****103</v>
      </c>
      <c r="J20" s="6" t="s">
        <v>158</v>
      </c>
      <c r="K20" s="6" t="s">
        <v>159</v>
      </c>
      <c r="L20" s="5" t="s">
        <v>160</v>
      </c>
      <c r="M20" s="6" t="s">
        <v>75</v>
      </c>
      <c r="N20" s="6" t="s">
        <v>40</v>
      </c>
      <c r="O20" s="6" t="s">
        <v>161</v>
      </c>
      <c r="P20" s="6" t="s">
        <v>162</v>
      </c>
      <c r="Q20" s="6" t="s">
        <v>163</v>
      </c>
      <c r="R20" s="6" t="s">
        <v>163</v>
      </c>
      <c r="S20" s="6" t="s">
        <v>31</v>
      </c>
      <c r="T20" s="6" t="s">
        <v>494</v>
      </c>
      <c r="U20" s="6"/>
      <c r="V20" s="6">
        <v>80.92</v>
      </c>
    </row>
    <row r="21" spans="1:22" hidden="1" x14ac:dyDescent="0.25">
      <c r="A21" s="5">
        <v>99069440742</v>
      </c>
      <c r="B21" s="6" t="s">
        <v>170</v>
      </c>
      <c r="C21" s="6" t="str">
        <f t="shared" si="0"/>
        <v>990*****742</v>
      </c>
      <c r="D21" s="6" t="str">
        <f t="shared" si="1"/>
        <v>Awa*******</v>
      </c>
      <c r="E21" s="7" t="s">
        <v>20</v>
      </c>
      <c r="F21" s="8">
        <v>37428</v>
      </c>
      <c r="G21" s="6" t="s">
        <v>21</v>
      </c>
      <c r="H21" s="6" t="s">
        <v>171</v>
      </c>
      <c r="I21" s="6" t="str">
        <f t="shared" si="2"/>
        <v>Y24****042</v>
      </c>
      <c r="J21" s="6" t="s">
        <v>23</v>
      </c>
      <c r="K21" s="6" t="s">
        <v>112</v>
      </c>
      <c r="L21" s="5" t="s">
        <v>113</v>
      </c>
      <c r="M21" s="6" t="s">
        <v>26</v>
      </c>
      <c r="N21" s="6" t="s">
        <v>114</v>
      </c>
      <c r="O21" s="6" t="s">
        <v>169</v>
      </c>
      <c r="P21" s="6" t="s">
        <v>172</v>
      </c>
      <c r="Q21" s="6" t="s">
        <v>173</v>
      </c>
      <c r="R21" s="6" t="s">
        <v>173</v>
      </c>
      <c r="S21" s="6" t="s">
        <v>31</v>
      </c>
      <c r="T21" s="6" t="s">
        <v>494</v>
      </c>
      <c r="U21" s="6"/>
      <c r="V21" s="6">
        <v>79.95</v>
      </c>
    </row>
    <row r="22" spans="1:22" hidden="1" x14ac:dyDescent="0.25">
      <c r="A22" s="5">
        <v>99486662932</v>
      </c>
      <c r="B22" s="6" t="s">
        <v>174</v>
      </c>
      <c r="C22" s="6" t="str">
        <f t="shared" si="0"/>
        <v>994*****932</v>
      </c>
      <c r="D22" s="6" t="str">
        <f t="shared" si="1"/>
        <v>Abd*******</v>
      </c>
      <c r="E22" s="7" t="s">
        <v>20</v>
      </c>
      <c r="F22" s="8">
        <v>37134</v>
      </c>
      <c r="G22" s="6" t="s">
        <v>21</v>
      </c>
      <c r="H22" s="6" t="s">
        <v>175</v>
      </c>
      <c r="I22" s="6" t="str">
        <f t="shared" si="2"/>
        <v>Y25****022</v>
      </c>
      <c r="J22" s="6" t="s">
        <v>65</v>
      </c>
      <c r="K22" s="6" t="s">
        <v>112</v>
      </c>
      <c r="L22" s="5" t="s">
        <v>113</v>
      </c>
      <c r="M22" s="6" t="s">
        <v>26</v>
      </c>
      <c r="N22" s="6" t="s">
        <v>27</v>
      </c>
      <c r="O22" s="6" t="s">
        <v>68</v>
      </c>
      <c r="P22" s="6" t="s">
        <v>176</v>
      </c>
      <c r="Q22" s="6" t="s">
        <v>177</v>
      </c>
      <c r="R22" s="6" t="s">
        <v>177</v>
      </c>
      <c r="S22" s="6" t="s">
        <v>31</v>
      </c>
      <c r="T22" s="6" t="s">
        <v>494</v>
      </c>
      <c r="U22" s="6"/>
      <c r="V22" s="6">
        <v>78.599999999999994</v>
      </c>
    </row>
    <row r="23" spans="1:22" hidden="1" x14ac:dyDescent="0.25">
      <c r="A23" s="5">
        <v>24619750262</v>
      </c>
      <c r="B23" s="6" t="s">
        <v>178</v>
      </c>
      <c r="C23" s="6" t="str">
        <f t="shared" si="0"/>
        <v>246*****262</v>
      </c>
      <c r="D23" s="6" t="str">
        <f t="shared" si="1"/>
        <v>Şil*******</v>
      </c>
      <c r="E23" s="7" t="s">
        <v>33</v>
      </c>
      <c r="F23" s="8">
        <v>36498</v>
      </c>
      <c r="G23" s="6" t="s">
        <v>130</v>
      </c>
      <c r="H23" s="6" t="s">
        <v>179</v>
      </c>
      <c r="I23" s="6" t="str">
        <f t="shared" si="2"/>
        <v>D24****001</v>
      </c>
      <c r="J23" s="6" t="s">
        <v>65</v>
      </c>
      <c r="K23" s="6" t="s">
        <v>180</v>
      </c>
      <c r="L23" s="5" t="s">
        <v>181</v>
      </c>
      <c r="M23" s="6" t="s">
        <v>182</v>
      </c>
      <c r="N23" s="6" t="s">
        <v>183</v>
      </c>
      <c r="O23" s="6" t="s">
        <v>184</v>
      </c>
      <c r="P23" s="6" t="s">
        <v>185</v>
      </c>
      <c r="Q23" s="6" t="s">
        <v>186</v>
      </c>
      <c r="R23" s="6" t="s">
        <v>186</v>
      </c>
      <c r="S23" s="6" t="s">
        <v>31</v>
      </c>
      <c r="T23" s="9" t="s">
        <v>492</v>
      </c>
      <c r="U23" s="9" t="s">
        <v>500</v>
      </c>
      <c r="V23" s="6">
        <v>78.56</v>
      </c>
    </row>
    <row r="24" spans="1:22" x14ac:dyDescent="0.25">
      <c r="A24" s="5">
        <v>20081376030</v>
      </c>
      <c r="B24" s="6" t="s">
        <v>187</v>
      </c>
      <c r="C24" s="6" t="str">
        <f t="shared" si="0"/>
        <v>200*****030</v>
      </c>
      <c r="D24" s="6" t="str">
        <f t="shared" si="1"/>
        <v>Zey*******</v>
      </c>
      <c r="E24" s="7" t="s">
        <v>33</v>
      </c>
      <c r="F24" s="8">
        <v>38177</v>
      </c>
      <c r="G24" s="6" t="s">
        <v>34</v>
      </c>
      <c r="H24" s="6" t="s">
        <v>188</v>
      </c>
      <c r="I24" s="6" t="str">
        <f t="shared" si="2"/>
        <v>B23****013</v>
      </c>
      <c r="J24" s="6" t="s">
        <v>158</v>
      </c>
      <c r="K24" s="6" t="s">
        <v>189</v>
      </c>
      <c r="L24" s="5" t="s">
        <v>190</v>
      </c>
      <c r="M24" s="6" t="s">
        <v>121</v>
      </c>
      <c r="N24" s="6" t="s">
        <v>40</v>
      </c>
      <c r="O24" s="6" t="s">
        <v>191</v>
      </c>
      <c r="P24" s="6" t="s">
        <v>192</v>
      </c>
      <c r="Q24" s="6" t="s">
        <v>193</v>
      </c>
      <c r="R24" s="6" t="s">
        <v>193</v>
      </c>
      <c r="S24" s="6" t="s">
        <v>31</v>
      </c>
      <c r="T24" s="6" t="s">
        <v>494</v>
      </c>
      <c r="U24" s="6"/>
      <c r="V24" s="6">
        <v>78.52</v>
      </c>
    </row>
    <row r="25" spans="1:22" hidden="1" x14ac:dyDescent="0.25">
      <c r="A25" s="5">
        <v>99735339110</v>
      </c>
      <c r="B25" s="6" t="s">
        <v>194</v>
      </c>
      <c r="C25" s="6" t="str">
        <f t="shared" si="0"/>
        <v>997*****110</v>
      </c>
      <c r="D25" s="6" t="str">
        <f t="shared" si="1"/>
        <v>Moh*******</v>
      </c>
      <c r="E25" s="7" t="s">
        <v>20</v>
      </c>
      <c r="F25" s="8">
        <v>36698</v>
      </c>
      <c r="G25" s="6" t="s">
        <v>34</v>
      </c>
      <c r="H25" s="6" t="s">
        <v>195</v>
      </c>
      <c r="I25" s="6" t="str">
        <f t="shared" si="2"/>
        <v>B19****557</v>
      </c>
      <c r="J25" s="6" t="s">
        <v>46</v>
      </c>
      <c r="K25" s="6" t="s">
        <v>151</v>
      </c>
      <c r="L25" s="5" t="s">
        <v>152</v>
      </c>
      <c r="M25" s="6" t="s">
        <v>121</v>
      </c>
      <c r="N25" s="6" t="s">
        <v>27</v>
      </c>
      <c r="O25" s="6" t="s">
        <v>196</v>
      </c>
      <c r="P25" s="6" t="s">
        <v>197</v>
      </c>
      <c r="Q25" s="6" t="s">
        <v>198</v>
      </c>
      <c r="R25" s="6" t="s">
        <v>198</v>
      </c>
      <c r="S25" s="6" t="s">
        <v>31</v>
      </c>
      <c r="T25" s="6" t="s">
        <v>494</v>
      </c>
      <c r="U25" s="6"/>
      <c r="V25" s="6">
        <v>78.48</v>
      </c>
    </row>
    <row r="26" spans="1:22" hidden="1" x14ac:dyDescent="0.25">
      <c r="A26" s="5">
        <v>11035394422</v>
      </c>
      <c r="B26" s="6" t="s">
        <v>199</v>
      </c>
      <c r="C26" s="6" t="str">
        <f t="shared" si="0"/>
        <v>110*****422</v>
      </c>
      <c r="D26" s="6" t="str">
        <f t="shared" si="1"/>
        <v>Gök*******</v>
      </c>
      <c r="E26" s="7" t="s">
        <v>33</v>
      </c>
      <c r="F26" s="8">
        <v>36134</v>
      </c>
      <c r="G26" s="6" t="s">
        <v>21</v>
      </c>
      <c r="H26" s="6" t="s">
        <v>200</v>
      </c>
      <c r="I26" s="6" t="str">
        <f t="shared" si="2"/>
        <v>Y24****259</v>
      </c>
      <c r="J26" s="6" t="s">
        <v>65</v>
      </c>
      <c r="K26" s="6" t="s">
        <v>24</v>
      </c>
      <c r="L26" s="5" t="s">
        <v>25</v>
      </c>
      <c r="M26" s="6" t="s">
        <v>26</v>
      </c>
      <c r="N26" s="6" t="s">
        <v>83</v>
      </c>
      <c r="O26" s="6" t="s">
        <v>201</v>
      </c>
      <c r="P26" s="6" t="s">
        <v>202</v>
      </c>
      <c r="Q26" s="6" t="s">
        <v>203</v>
      </c>
      <c r="R26" s="6" t="s">
        <v>203</v>
      </c>
      <c r="S26" s="6" t="s">
        <v>31</v>
      </c>
      <c r="T26" s="6" t="s">
        <v>494</v>
      </c>
      <c r="U26" s="6"/>
      <c r="V26" s="6">
        <v>76.28</v>
      </c>
    </row>
    <row r="27" spans="1:22" x14ac:dyDescent="0.25">
      <c r="A27" s="5">
        <v>43819712870</v>
      </c>
      <c r="B27" s="6" t="s">
        <v>204</v>
      </c>
      <c r="C27" s="6" t="str">
        <f t="shared" si="0"/>
        <v>438*****870</v>
      </c>
      <c r="D27" s="6" t="str">
        <f t="shared" si="1"/>
        <v>Dil*******</v>
      </c>
      <c r="E27" s="7" t="s">
        <v>33</v>
      </c>
      <c r="F27" s="8">
        <v>36593</v>
      </c>
      <c r="G27" s="6" t="s">
        <v>21</v>
      </c>
      <c r="H27" s="6" t="s">
        <v>205</v>
      </c>
      <c r="I27" s="6" t="str">
        <f t="shared" si="2"/>
        <v>y24****029</v>
      </c>
      <c r="J27" s="6" t="s">
        <v>65</v>
      </c>
      <c r="K27" s="6" t="s">
        <v>89</v>
      </c>
      <c r="L27" s="5" t="s">
        <v>90</v>
      </c>
      <c r="M27" s="6" t="s">
        <v>26</v>
      </c>
      <c r="N27" s="6" t="s">
        <v>83</v>
      </c>
      <c r="O27" s="6" t="s">
        <v>206</v>
      </c>
      <c r="P27" s="6" t="s">
        <v>207</v>
      </c>
      <c r="Q27" s="6" t="s">
        <v>208</v>
      </c>
      <c r="R27" s="6" t="s">
        <v>208</v>
      </c>
      <c r="S27" s="6" t="s">
        <v>31</v>
      </c>
      <c r="T27" s="6" t="s">
        <v>494</v>
      </c>
      <c r="U27" s="6"/>
      <c r="V27" s="6">
        <v>75.150000000000006</v>
      </c>
    </row>
    <row r="28" spans="1:22" hidden="1" x14ac:dyDescent="0.25">
      <c r="A28" s="5">
        <v>35416043792</v>
      </c>
      <c r="B28" s="6" t="s">
        <v>209</v>
      </c>
      <c r="C28" s="6" t="str">
        <f t="shared" si="0"/>
        <v>354*****792</v>
      </c>
      <c r="D28" s="6" t="str">
        <f t="shared" si="1"/>
        <v>Fat*******</v>
      </c>
      <c r="E28" s="7" t="s">
        <v>33</v>
      </c>
      <c r="F28" s="8">
        <v>34604</v>
      </c>
      <c r="G28" s="6" t="s">
        <v>21</v>
      </c>
      <c r="H28" s="6" t="s">
        <v>210</v>
      </c>
      <c r="I28" s="6" t="str">
        <f t="shared" si="2"/>
        <v>Y25****006</v>
      </c>
      <c r="J28" s="6" t="s">
        <v>65</v>
      </c>
      <c r="K28" s="6" t="s">
        <v>211</v>
      </c>
      <c r="L28" s="5" t="s">
        <v>212</v>
      </c>
      <c r="M28" s="6" t="s">
        <v>26</v>
      </c>
      <c r="N28" s="6" t="s">
        <v>83</v>
      </c>
      <c r="O28" s="6" t="s">
        <v>213</v>
      </c>
      <c r="P28" s="6" t="s">
        <v>214</v>
      </c>
      <c r="Q28" s="6" t="s">
        <v>215</v>
      </c>
      <c r="R28" s="6" t="s">
        <v>215</v>
      </c>
      <c r="S28" s="6" t="s">
        <v>31</v>
      </c>
      <c r="T28" s="6" t="s">
        <v>494</v>
      </c>
      <c r="U28" s="6"/>
      <c r="V28" s="6">
        <v>74.67</v>
      </c>
    </row>
    <row r="29" spans="1:22" hidden="1" x14ac:dyDescent="0.25">
      <c r="A29" s="5">
        <v>10046509252</v>
      </c>
      <c r="B29" s="6" t="s">
        <v>216</v>
      </c>
      <c r="C29" s="6" t="str">
        <f t="shared" si="0"/>
        <v>100*****252</v>
      </c>
      <c r="D29" s="6" t="str">
        <f t="shared" si="1"/>
        <v>İpe*******</v>
      </c>
      <c r="E29" s="7" t="s">
        <v>33</v>
      </c>
      <c r="F29" s="8">
        <v>38244</v>
      </c>
      <c r="G29" s="6" t="s">
        <v>34</v>
      </c>
      <c r="H29" s="6" t="s">
        <v>217</v>
      </c>
      <c r="I29" s="6" t="str">
        <f t="shared" si="2"/>
        <v>B23****015</v>
      </c>
      <c r="J29" s="6" t="s">
        <v>158</v>
      </c>
      <c r="K29" s="6" t="s">
        <v>47</v>
      </c>
      <c r="L29" s="5" t="s">
        <v>48</v>
      </c>
      <c r="M29" s="6" t="s">
        <v>39</v>
      </c>
      <c r="N29" s="6" t="s">
        <v>40</v>
      </c>
      <c r="O29" s="6" t="s">
        <v>218</v>
      </c>
      <c r="P29" s="6" t="s">
        <v>219</v>
      </c>
      <c r="Q29" s="6" t="s">
        <v>220</v>
      </c>
      <c r="R29" s="6" t="s">
        <v>220</v>
      </c>
      <c r="S29" s="6" t="s">
        <v>31</v>
      </c>
      <c r="T29" s="6" t="s">
        <v>494</v>
      </c>
      <c r="U29" s="6"/>
      <c r="V29" s="6">
        <v>74.13</v>
      </c>
    </row>
    <row r="30" spans="1:22" hidden="1" x14ac:dyDescent="0.25">
      <c r="A30" s="5">
        <v>99408765840</v>
      </c>
      <c r="B30" s="6" t="s">
        <v>221</v>
      </c>
      <c r="C30" s="6" t="str">
        <f t="shared" si="0"/>
        <v>994*****840</v>
      </c>
      <c r="D30" s="6" t="str">
        <f t="shared" si="1"/>
        <v>Abd*******</v>
      </c>
      <c r="E30" s="7" t="s">
        <v>20</v>
      </c>
      <c r="F30" s="8">
        <v>37622</v>
      </c>
      <c r="G30" s="6" t="s">
        <v>34</v>
      </c>
      <c r="H30" s="6" t="s">
        <v>222</v>
      </c>
      <c r="I30" s="6" t="str">
        <f t="shared" si="2"/>
        <v>b21****574</v>
      </c>
      <c r="J30" s="6" t="s">
        <v>36</v>
      </c>
      <c r="K30" s="6" t="s">
        <v>151</v>
      </c>
      <c r="L30" s="5" t="s">
        <v>152</v>
      </c>
      <c r="M30" s="6" t="s">
        <v>121</v>
      </c>
      <c r="N30" s="6" t="s">
        <v>27</v>
      </c>
      <c r="O30" s="6" t="s">
        <v>223</v>
      </c>
      <c r="P30" s="6" t="s">
        <v>224</v>
      </c>
      <c r="Q30" s="6" t="s">
        <v>225</v>
      </c>
      <c r="R30" s="6" t="s">
        <v>225</v>
      </c>
      <c r="S30" s="6" t="s">
        <v>31</v>
      </c>
      <c r="T30" s="6" t="s">
        <v>494</v>
      </c>
      <c r="U30" s="6"/>
      <c r="V30" s="6">
        <v>74.099999999999994</v>
      </c>
    </row>
    <row r="31" spans="1:22" hidden="1" x14ac:dyDescent="0.25">
      <c r="A31" s="5">
        <v>44072037366</v>
      </c>
      <c r="B31" s="6" t="s">
        <v>226</v>
      </c>
      <c r="C31" s="6" t="str">
        <f t="shared" si="0"/>
        <v>440*****366</v>
      </c>
      <c r="D31" s="6" t="str">
        <f t="shared" si="1"/>
        <v>Sel*******</v>
      </c>
      <c r="E31" s="7" t="s">
        <v>33</v>
      </c>
      <c r="F31" s="8">
        <v>37781</v>
      </c>
      <c r="G31" s="6" t="s">
        <v>34</v>
      </c>
      <c r="H31" s="6" t="s">
        <v>227</v>
      </c>
      <c r="I31" s="6" t="str">
        <f t="shared" si="2"/>
        <v>B22****067</v>
      </c>
      <c r="J31" s="6" t="s">
        <v>46</v>
      </c>
      <c r="K31" s="6" t="s">
        <v>97</v>
      </c>
      <c r="L31" s="5" t="s">
        <v>98</v>
      </c>
      <c r="M31" s="6" t="s">
        <v>99</v>
      </c>
      <c r="N31" s="6" t="s">
        <v>40</v>
      </c>
      <c r="O31" s="6" t="s">
        <v>228</v>
      </c>
      <c r="P31" s="6" t="s">
        <v>229</v>
      </c>
      <c r="Q31" s="6" t="s">
        <v>230</v>
      </c>
      <c r="R31" s="6" t="s">
        <v>230</v>
      </c>
      <c r="S31" s="6" t="s">
        <v>31</v>
      </c>
      <c r="T31" s="9" t="s">
        <v>492</v>
      </c>
      <c r="U31" s="9" t="s">
        <v>493</v>
      </c>
      <c r="V31" s="6">
        <v>73.900000000000006</v>
      </c>
    </row>
    <row r="32" spans="1:22" hidden="1" x14ac:dyDescent="0.25">
      <c r="A32" s="5">
        <v>60865522734</v>
      </c>
      <c r="B32" s="6" t="s">
        <v>231</v>
      </c>
      <c r="C32" s="6" t="str">
        <f t="shared" si="0"/>
        <v>608*****734</v>
      </c>
      <c r="D32" s="6" t="str">
        <f t="shared" si="1"/>
        <v>Sai*******</v>
      </c>
      <c r="E32" s="7" t="s">
        <v>33</v>
      </c>
      <c r="F32" s="8">
        <v>36779</v>
      </c>
      <c r="G32" s="6" t="s">
        <v>34</v>
      </c>
      <c r="H32" s="6" t="s">
        <v>232</v>
      </c>
      <c r="I32" s="6" t="str">
        <f t="shared" si="2"/>
        <v>B24****567</v>
      </c>
      <c r="J32" s="6" t="s">
        <v>36</v>
      </c>
      <c r="K32" s="6" t="s">
        <v>159</v>
      </c>
      <c r="L32" s="5" t="s">
        <v>160</v>
      </c>
      <c r="M32" s="6" t="s">
        <v>75</v>
      </c>
      <c r="N32" s="6" t="s">
        <v>127</v>
      </c>
      <c r="O32" s="6" t="s">
        <v>28</v>
      </c>
      <c r="P32" s="6" t="s">
        <v>233</v>
      </c>
      <c r="Q32" s="6" t="s">
        <v>234</v>
      </c>
      <c r="R32" s="6" t="s">
        <v>234</v>
      </c>
      <c r="S32" s="6" t="s">
        <v>31</v>
      </c>
      <c r="T32" s="6" t="s">
        <v>494</v>
      </c>
      <c r="U32" s="6"/>
      <c r="V32" s="6">
        <v>73.25</v>
      </c>
    </row>
    <row r="33" spans="1:22" hidden="1" x14ac:dyDescent="0.25">
      <c r="A33" s="5">
        <v>10157708582</v>
      </c>
      <c r="B33" s="6" t="s">
        <v>235</v>
      </c>
      <c r="C33" s="6" t="str">
        <f t="shared" si="0"/>
        <v>101*****582</v>
      </c>
      <c r="D33" s="6" t="str">
        <f t="shared" si="1"/>
        <v>Ser*******</v>
      </c>
      <c r="E33" s="7" t="s">
        <v>20</v>
      </c>
      <c r="F33" s="8">
        <v>38298</v>
      </c>
      <c r="G33" s="6" t="s">
        <v>34</v>
      </c>
      <c r="H33" s="6" t="s">
        <v>236</v>
      </c>
      <c r="I33" s="6" t="str">
        <f t="shared" si="2"/>
        <v>B23****382</v>
      </c>
      <c r="J33" s="6" t="s">
        <v>158</v>
      </c>
      <c r="K33" s="6" t="s">
        <v>97</v>
      </c>
      <c r="L33" s="5" t="s">
        <v>98</v>
      </c>
      <c r="M33" s="6" t="s">
        <v>99</v>
      </c>
      <c r="N33" s="6" t="s">
        <v>100</v>
      </c>
      <c r="O33" s="6" t="s">
        <v>237</v>
      </c>
      <c r="P33" s="6" t="s">
        <v>238</v>
      </c>
      <c r="Q33" s="6" t="s">
        <v>239</v>
      </c>
      <c r="R33" s="6" t="s">
        <v>239</v>
      </c>
      <c r="S33" s="6" t="s">
        <v>31</v>
      </c>
      <c r="T33" s="6" t="s">
        <v>494</v>
      </c>
      <c r="U33" s="6"/>
      <c r="V33" s="6">
        <v>73.069999999999993</v>
      </c>
    </row>
    <row r="34" spans="1:22" hidden="1" x14ac:dyDescent="0.25">
      <c r="A34" s="5">
        <v>10129965340</v>
      </c>
      <c r="B34" s="6" t="s">
        <v>240</v>
      </c>
      <c r="C34" s="6" t="str">
        <f t="shared" si="0"/>
        <v>101*****340</v>
      </c>
      <c r="D34" s="6" t="str">
        <f t="shared" si="1"/>
        <v>Ahm*******</v>
      </c>
      <c r="E34" s="7" t="s">
        <v>20</v>
      </c>
      <c r="F34" s="8">
        <v>38297</v>
      </c>
      <c r="G34" s="6" t="s">
        <v>34</v>
      </c>
      <c r="H34" s="6" t="s">
        <v>241</v>
      </c>
      <c r="I34" s="6" t="str">
        <f t="shared" si="2"/>
        <v>B23****077</v>
      </c>
      <c r="J34" s="6" t="s">
        <v>158</v>
      </c>
      <c r="K34" s="6" t="s">
        <v>47</v>
      </c>
      <c r="L34" s="5" t="s">
        <v>48</v>
      </c>
      <c r="M34" s="6" t="s">
        <v>39</v>
      </c>
      <c r="N34" s="6" t="s">
        <v>40</v>
      </c>
      <c r="O34" s="6" t="s">
        <v>223</v>
      </c>
      <c r="P34" s="6" t="s">
        <v>242</v>
      </c>
      <c r="Q34" s="6" t="s">
        <v>243</v>
      </c>
      <c r="R34" s="6" t="s">
        <v>243</v>
      </c>
      <c r="S34" s="6" t="s">
        <v>31</v>
      </c>
      <c r="T34" s="6" t="s">
        <v>494</v>
      </c>
      <c r="U34" s="6"/>
      <c r="V34" s="6">
        <v>72.599999999999994</v>
      </c>
    </row>
    <row r="35" spans="1:22" hidden="1" x14ac:dyDescent="0.25">
      <c r="A35" s="5">
        <v>99915708996</v>
      </c>
      <c r="B35" s="6" t="s">
        <v>244</v>
      </c>
      <c r="C35" s="6" t="str">
        <f t="shared" si="0"/>
        <v>999*****996</v>
      </c>
      <c r="D35" s="6" t="str">
        <f t="shared" si="1"/>
        <v>Dal*******</v>
      </c>
      <c r="E35" s="7" t="s">
        <v>33</v>
      </c>
      <c r="F35" s="8">
        <v>37500</v>
      </c>
      <c r="G35" s="6" t="s">
        <v>34</v>
      </c>
      <c r="H35" s="6" t="s">
        <v>245</v>
      </c>
      <c r="I35" s="6" t="str">
        <f t="shared" si="2"/>
        <v>B21****557</v>
      </c>
      <c r="J35" s="6" t="s">
        <v>46</v>
      </c>
      <c r="K35" s="6" t="s">
        <v>159</v>
      </c>
      <c r="L35" s="5" t="s">
        <v>160</v>
      </c>
      <c r="M35" s="6" t="s">
        <v>75</v>
      </c>
      <c r="N35" s="6" t="s">
        <v>27</v>
      </c>
      <c r="O35" s="6" t="s">
        <v>246</v>
      </c>
      <c r="P35" s="6" t="s">
        <v>247</v>
      </c>
      <c r="Q35" s="6" t="s">
        <v>248</v>
      </c>
      <c r="R35" s="6" t="s">
        <v>248</v>
      </c>
      <c r="S35" s="6" t="s">
        <v>31</v>
      </c>
      <c r="T35" s="6" t="s">
        <v>494</v>
      </c>
      <c r="U35" s="6"/>
      <c r="V35" s="6">
        <v>71.78</v>
      </c>
    </row>
    <row r="36" spans="1:22" hidden="1" x14ac:dyDescent="0.25">
      <c r="A36" s="5">
        <v>43099860100</v>
      </c>
      <c r="B36" s="6" t="s">
        <v>249</v>
      </c>
      <c r="C36" s="6" t="str">
        <f t="shared" si="0"/>
        <v>430*****100</v>
      </c>
      <c r="D36" s="6" t="str">
        <f t="shared" si="1"/>
        <v>Fey*******</v>
      </c>
      <c r="E36" s="7" t="s">
        <v>33</v>
      </c>
      <c r="F36" s="8">
        <v>37101</v>
      </c>
      <c r="G36" s="6" t="s">
        <v>34</v>
      </c>
      <c r="H36" s="6" t="s">
        <v>250</v>
      </c>
      <c r="I36" s="6" t="str">
        <f t="shared" si="2"/>
        <v>B20****012</v>
      </c>
      <c r="J36" s="6" t="s">
        <v>46</v>
      </c>
      <c r="K36" s="6" t="s">
        <v>144</v>
      </c>
      <c r="L36" s="5" t="s">
        <v>145</v>
      </c>
      <c r="M36" s="6" t="s">
        <v>39</v>
      </c>
      <c r="N36" s="6" t="s">
        <v>40</v>
      </c>
      <c r="O36" s="6" t="s">
        <v>251</v>
      </c>
      <c r="P36" s="6" t="s">
        <v>252</v>
      </c>
      <c r="Q36" s="6" t="s">
        <v>253</v>
      </c>
      <c r="R36" s="6" t="s">
        <v>253</v>
      </c>
      <c r="S36" s="6" t="s">
        <v>31</v>
      </c>
      <c r="T36" s="6" t="s">
        <v>494</v>
      </c>
      <c r="U36" s="6"/>
      <c r="V36" s="6">
        <v>71.77</v>
      </c>
    </row>
    <row r="37" spans="1:22" hidden="1" x14ac:dyDescent="0.25">
      <c r="A37" s="5">
        <v>35051142898</v>
      </c>
      <c r="B37" s="6" t="s">
        <v>254</v>
      </c>
      <c r="C37" s="6" t="str">
        <f t="shared" si="0"/>
        <v>350*****898</v>
      </c>
      <c r="D37" s="6" t="str">
        <f t="shared" si="1"/>
        <v>Bet*******</v>
      </c>
      <c r="E37" s="7" t="s">
        <v>33</v>
      </c>
      <c r="F37" s="8">
        <v>37160</v>
      </c>
      <c r="G37" s="6" t="s">
        <v>34</v>
      </c>
      <c r="H37" s="6" t="s">
        <v>255</v>
      </c>
      <c r="I37" s="6" t="str">
        <f t="shared" si="2"/>
        <v>B21****053</v>
      </c>
      <c r="J37" s="6" t="s">
        <v>46</v>
      </c>
      <c r="K37" s="6" t="s">
        <v>37</v>
      </c>
      <c r="L37" s="5" t="s">
        <v>38</v>
      </c>
      <c r="M37" s="6" t="s">
        <v>39</v>
      </c>
      <c r="N37" s="6" t="s">
        <v>40</v>
      </c>
      <c r="O37" s="6" t="s">
        <v>256</v>
      </c>
      <c r="P37" s="6" t="s">
        <v>257</v>
      </c>
      <c r="Q37" s="6" t="s">
        <v>258</v>
      </c>
      <c r="R37" s="6" t="s">
        <v>258</v>
      </c>
      <c r="S37" s="6" t="s">
        <v>31</v>
      </c>
      <c r="T37" s="6" t="s">
        <v>494</v>
      </c>
      <c r="U37" s="6"/>
      <c r="V37" s="6">
        <v>71.72</v>
      </c>
    </row>
    <row r="38" spans="1:22" hidden="1" x14ac:dyDescent="0.25">
      <c r="A38" s="5">
        <v>12596185412</v>
      </c>
      <c r="B38" s="6" t="s">
        <v>259</v>
      </c>
      <c r="C38" s="6" t="str">
        <f t="shared" si="0"/>
        <v>125*****412</v>
      </c>
      <c r="D38" s="6" t="str">
        <f t="shared" si="1"/>
        <v>Ser*******</v>
      </c>
      <c r="E38" s="7" t="s">
        <v>20</v>
      </c>
      <c r="F38" s="8">
        <v>37082</v>
      </c>
      <c r="G38" s="6" t="s">
        <v>21</v>
      </c>
      <c r="H38" s="6" t="s">
        <v>260</v>
      </c>
      <c r="I38" s="6" t="str">
        <f t="shared" si="2"/>
        <v>y25****063</v>
      </c>
      <c r="J38" s="6" t="s">
        <v>65</v>
      </c>
      <c r="K38" s="6" t="s">
        <v>261</v>
      </c>
      <c r="L38" s="5" t="s">
        <v>262</v>
      </c>
      <c r="M38" s="6" t="s">
        <v>26</v>
      </c>
      <c r="N38" s="6" t="s">
        <v>83</v>
      </c>
      <c r="O38" s="6" t="s">
        <v>263</v>
      </c>
      <c r="P38" s="6" t="s">
        <v>264</v>
      </c>
      <c r="Q38" s="6" t="s">
        <v>265</v>
      </c>
      <c r="R38" s="6" t="s">
        <v>265</v>
      </c>
      <c r="S38" s="6" t="s">
        <v>31</v>
      </c>
      <c r="T38" s="6" t="s">
        <v>494</v>
      </c>
      <c r="U38" s="6"/>
      <c r="V38" s="6">
        <v>71.48</v>
      </c>
    </row>
    <row r="39" spans="1:22" hidden="1" x14ac:dyDescent="0.25">
      <c r="A39" s="5">
        <v>10757280280</v>
      </c>
      <c r="B39" s="6" t="s">
        <v>266</v>
      </c>
      <c r="C39" s="6" t="str">
        <f t="shared" si="0"/>
        <v>107*****280</v>
      </c>
      <c r="D39" s="6" t="str">
        <f t="shared" si="1"/>
        <v>Ser*******</v>
      </c>
      <c r="E39" s="7" t="s">
        <v>20</v>
      </c>
      <c r="F39" s="8">
        <v>38467</v>
      </c>
      <c r="G39" s="6" t="s">
        <v>34</v>
      </c>
      <c r="H39" s="6" t="s">
        <v>267</v>
      </c>
      <c r="I39" s="6" t="str">
        <f t="shared" si="2"/>
        <v>B24****085</v>
      </c>
      <c r="J39" s="6" t="s">
        <v>36</v>
      </c>
      <c r="K39" s="6" t="s">
        <v>47</v>
      </c>
      <c r="L39" s="5" t="s">
        <v>48</v>
      </c>
      <c r="M39" s="6" t="s">
        <v>39</v>
      </c>
      <c r="N39" s="6" t="s">
        <v>40</v>
      </c>
      <c r="O39" s="6" t="s">
        <v>268</v>
      </c>
      <c r="P39" s="6" t="s">
        <v>269</v>
      </c>
      <c r="Q39" s="6" t="s">
        <v>270</v>
      </c>
      <c r="R39" s="6" t="s">
        <v>270</v>
      </c>
      <c r="S39" s="6" t="s">
        <v>31</v>
      </c>
      <c r="T39" s="6" t="s">
        <v>494</v>
      </c>
      <c r="U39" s="6"/>
      <c r="V39" s="6">
        <v>71.2</v>
      </c>
    </row>
    <row r="40" spans="1:22" hidden="1" x14ac:dyDescent="0.25">
      <c r="A40" s="5">
        <v>98956047996</v>
      </c>
      <c r="B40" s="6" t="s">
        <v>271</v>
      </c>
      <c r="C40" s="6" t="str">
        <f t="shared" si="0"/>
        <v>989*****996</v>
      </c>
      <c r="D40" s="6" t="str">
        <f t="shared" si="1"/>
        <v>Jav*******</v>
      </c>
      <c r="E40" s="7" t="s">
        <v>20</v>
      </c>
      <c r="F40" s="8">
        <v>38763</v>
      </c>
      <c r="G40" s="6" t="s">
        <v>34</v>
      </c>
      <c r="H40" s="6" t="s">
        <v>272</v>
      </c>
      <c r="I40" s="6" t="str">
        <f t="shared" si="2"/>
        <v>B23****560</v>
      </c>
      <c r="J40" s="6" t="s">
        <v>158</v>
      </c>
      <c r="K40" s="6" t="s">
        <v>47</v>
      </c>
      <c r="L40" s="5" t="s">
        <v>48</v>
      </c>
      <c r="M40" s="6" t="s">
        <v>39</v>
      </c>
      <c r="N40" s="6" t="s">
        <v>127</v>
      </c>
      <c r="O40" s="6" t="s">
        <v>273</v>
      </c>
      <c r="P40" s="6" t="s">
        <v>274</v>
      </c>
      <c r="Q40" s="6" t="s">
        <v>275</v>
      </c>
      <c r="R40" s="6" t="s">
        <v>275</v>
      </c>
      <c r="S40" s="6" t="s">
        <v>31</v>
      </c>
      <c r="T40" s="6" t="s">
        <v>494</v>
      </c>
      <c r="U40" s="6"/>
      <c r="V40" s="6">
        <v>71.05</v>
      </c>
    </row>
    <row r="41" spans="1:22" hidden="1" x14ac:dyDescent="0.25">
      <c r="A41" s="5">
        <v>99042356862</v>
      </c>
      <c r="B41" s="6" t="s">
        <v>276</v>
      </c>
      <c r="C41" s="6" t="str">
        <f t="shared" si="0"/>
        <v>990*****862</v>
      </c>
      <c r="D41" s="6" t="str">
        <f t="shared" si="1"/>
        <v>Elı*******</v>
      </c>
      <c r="E41" s="7" t="s">
        <v>33</v>
      </c>
      <c r="F41" s="8">
        <v>36861</v>
      </c>
      <c r="G41" s="6" t="s">
        <v>21</v>
      </c>
      <c r="H41" s="6" t="s">
        <v>277</v>
      </c>
      <c r="I41" s="6" t="str">
        <f t="shared" si="2"/>
        <v>Y23****002</v>
      </c>
      <c r="J41" s="6" t="s">
        <v>23</v>
      </c>
      <c r="K41" s="6" t="s">
        <v>278</v>
      </c>
      <c r="L41" s="5" t="s">
        <v>279</v>
      </c>
      <c r="M41" s="6" t="s">
        <v>26</v>
      </c>
      <c r="N41" s="6" t="s">
        <v>114</v>
      </c>
      <c r="O41" s="6" t="s">
        <v>280</v>
      </c>
      <c r="P41" s="6" t="s">
        <v>281</v>
      </c>
      <c r="Q41" s="6" t="s">
        <v>282</v>
      </c>
      <c r="R41" s="6" t="s">
        <v>282</v>
      </c>
      <c r="S41" s="6" t="s">
        <v>31</v>
      </c>
      <c r="T41" s="6" t="s">
        <v>494</v>
      </c>
      <c r="U41" s="6"/>
      <c r="V41" s="6">
        <v>70.87</v>
      </c>
    </row>
    <row r="42" spans="1:22" hidden="1" x14ac:dyDescent="0.25">
      <c r="A42" s="5">
        <v>11093933380</v>
      </c>
      <c r="B42" s="6" t="s">
        <v>283</v>
      </c>
      <c r="C42" s="6" t="str">
        <f t="shared" si="0"/>
        <v>110*****380</v>
      </c>
      <c r="D42" s="6" t="str">
        <f t="shared" si="1"/>
        <v>Ali*******</v>
      </c>
      <c r="E42" s="7" t="s">
        <v>20</v>
      </c>
      <c r="F42" s="8">
        <v>39009</v>
      </c>
      <c r="G42" s="6" t="s">
        <v>284</v>
      </c>
      <c r="H42" s="6" t="s">
        <v>285</v>
      </c>
      <c r="I42" s="6" t="str">
        <f t="shared" si="2"/>
        <v>b24****059</v>
      </c>
      <c r="J42" s="6" t="s">
        <v>36</v>
      </c>
      <c r="K42" s="6" t="s">
        <v>286</v>
      </c>
      <c r="L42" s="5" t="s">
        <v>287</v>
      </c>
      <c r="M42" s="6" t="s">
        <v>288</v>
      </c>
      <c r="N42" s="6" t="s">
        <v>40</v>
      </c>
      <c r="O42" s="6" t="s">
        <v>289</v>
      </c>
      <c r="P42" s="6" t="s">
        <v>290</v>
      </c>
      <c r="Q42" s="6" t="s">
        <v>291</v>
      </c>
      <c r="R42" s="6" t="s">
        <v>291</v>
      </c>
      <c r="S42" s="6" t="s">
        <v>31</v>
      </c>
      <c r="T42" s="9" t="s">
        <v>492</v>
      </c>
      <c r="U42" s="9" t="s">
        <v>500</v>
      </c>
      <c r="V42" s="6">
        <v>70.58</v>
      </c>
    </row>
    <row r="43" spans="1:22" hidden="1" x14ac:dyDescent="0.25">
      <c r="A43" s="5">
        <v>39478993798</v>
      </c>
      <c r="B43" s="6" t="s">
        <v>292</v>
      </c>
      <c r="C43" s="6" t="str">
        <f t="shared" si="0"/>
        <v>394*****798</v>
      </c>
      <c r="D43" s="6" t="str">
        <f t="shared" si="1"/>
        <v>Pın*******</v>
      </c>
      <c r="E43" s="7" t="s">
        <v>33</v>
      </c>
      <c r="F43" s="8">
        <v>33939</v>
      </c>
      <c r="G43" s="6" t="s">
        <v>34</v>
      </c>
      <c r="H43" s="6" t="s">
        <v>293</v>
      </c>
      <c r="I43" s="6" t="str">
        <f t="shared" si="2"/>
        <v>B22****040</v>
      </c>
      <c r="J43" s="6" t="s">
        <v>46</v>
      </c>
      <c r="K43" s="6" t="s">
        <v>73</v>
      </c>
      <c r="L43" s="5" t="s">
        <v>74</v>
      </c>
      <c r="M43" s="6" t="s">
        <v>75</v>
      </c>
      <c r="N43" s="6" t="s">
        <v>40</v>
      </c>
      <c r="O43" s="6" t="s">
        <v>196</v>
      </c>
      <c r="P43" s="6" t="s">
        <v>294</v>
      </c>
      <c r="Q43" s="6" t="s">
        <v>295</v>
      </c>
      <c r="R43" s="6" t="s">
        <v>295</v>
      </c>
      <c r="S43" s="6" t="s">
        <v>31</v>
      </c>
      <c r="T43" s="9" t="s">
        <v>492</v>
      </c>
      <c r="U43" s="9" t="s">
        <v>500</v>
      </c>
      <c r="V43" s="6">
        <v>70.48</v>
      </c>
    </row>
    <row r="44" spans="1:22" hidden="1" x14ac:dyDescent="0.25">
      <c r="A44" s="5">
        <v>98419152908</v>
      </c>
      <c r="B44" s="6" t="s">
        <v>296</v>
      </c>
      <c r="C44" s="6" t="str">
        <f t="shared" si="0"/>
        <v>984*****908</v>
      </c>
      <c r="D44" s="6" t="str">
        <f t="shared" si="1"/>
        <v>Kha*******</v>
      </c>
      <c r="E44" s="7" t="s">
        <v>33</v>
      </c>
      <c r="F44" s="8">
        <v>36269</v>
      </c>
      <c r="G44" s="6" t="s">
        <v>21</v>
      </c>
      <c r="H44" s="6" t="s">
        <v>297</v>
      </c>
      <c r="I44" s="6" t="str">
        <f t="shared" si="2"/>
        <v>Y24****151</v>
      </c>
      <c r="J44" s="6" t="s">
        <v>65</v>
      </c>
      <c r="K44" s="6" t="s">
        <v>298</v>
      </c>
      <c r="L44" s="5" t="s">
        <v>299</v>
      </c>
      <c r="M44" s="6" t="s">
        <v>26</v>
      </c>
      <c r="N44" s="6" t="s">
        <v>27</v>
      </c>
      <c r="O44" s="6" t="s">
        <v>300</v>
      </c>
      <c r="P44" s="6" t="s">
        <v>301</v>
      </c>
      <c r="Q44" s="6" t="s">
        <v>302</v>
      </c>
      <c r="R44" s="6" t="s">
        <v>302</v>
      </c>
      <c r="S44" s="6" t="s">
        <v>31</v>
      </c>
      <c r="T44" s="6" t="s">
        <v>494</v>
      </c>
      <c r="U44" s="6"/>
      <c r="V44" s="6">
        <v>70.17</v>
      </c>
    </row>
    <row r="45" spans="1:22" hidden="1" x14ac:dyDescent="0.25">
      <c r="A45" s="5">
        <v>21181285086</v>
      </c>
      <c r="B45" s="6" t="s">
        <v>303</v>
      </c>
      <c r="C45" s="6" t="str">
        <f t="shared" si="0"/>
        <v>211*****086</v>
      </c>
      <c r="D45" s="6" t="str">
        <f t="shared" si="1"/>
        <v>Alp*******</v>
      </c>
      <c r="E45" s="7" t="s">
        <v>20</v>
      </c>
      <c r="F45" s="8">
        <v>38183</v>
      </c>
      <c r="G45" s="6" t="s">
        <v>34</v>
      </c>
      <c r="H45" s="6" t="s">
        <v>304</v>
      </c>
      <c r="I45" s="6" t="str">
        <f t="shared" si="2"/>
        <v>B22****057</v>
      </c>
      <c r="J45" s="6" t="s">
        <v>158</v>
      </c>
      <c r="K45" s="6" t="s">
        <v>37</v>
      </c>
      <c r="L45" s="5" t="s">
        <v>38</v>
      </c>
      <c r="M45" s="6" t="s">
        <v>39</v>
      </c>
      <c r="N45" s="6" t="s">
        <v>40</v>
      </c>
      <c r="O45" s="6" t="s">
        <v>305</v>
      </c>
      <c r="P45" s="6" t="s">
        <v>306</v>
      </c>
      <c r="Q45" s="6" t="s">
        <v>307</v>
      </c>
      <c r="R45" s="6" t="s">
        <v>307</v>
      </c>
      <c r="S45" s="6" t="s">
        <v>31</v>
      </c>
      <c r="T45" s="6" t="s">
        <v>494</v>
      </c>
      <c r="U45" s="6"/>
      <c r="V45" s="6">
        <v>69.709999999999994</v>
      </c>
    </row>
    <row r="46" spans="1:22" hidden="1" x14ac:dyDescent="0.25">
      <c r="A46" s="5">
        <v>15170547910</v>
      </c>
      <c r="B46" s="6" t="s">
        <v>308</v>
      </c>
      <c r="C46" s="6" t="str">
        <f t="shared" si="0"/>
        <v>151*****910</v>
      </c>
      <c r="D46" s="6" t="str">
        <f t="shared" si="1"/>
        <v>Min*******</v>
      </c>
      <c r="E46" s="7" t="s">
        <v>33</v>
      </c>
      <c r="F46" s="8">
        <v>36881</v>
      </c>
      <c r="G46" s="6" t="s">
        <v>21</v>
      </c>
      <c r="H46" s="6" t="s">
        <v>309</v>
      </c>
      <c r="I46" s="6" t="str">
        <f t="shared" si="2"/>
        <v>Y23****163</v>
      </c>
      <c r="J46" s="6" t="s">
        <v>23</v>
      </c>
      <c r="K46" s="6" t="s">
        <v>310</v>
      </c>
      <c r="L46" s="5" t="s">
        <v>311</v>
      </c>
      <c r="M46" s="6" t="s">
        <v>26</v>
      </c>
      <c r="N46" s="6" t="s">
        <v>83</v>
      </c>
      <c r="O46" s="6" t="s">
        <v>41</v>
      </c>
      <c r="P46" s="6" t="s">
        <v>312</v>
      </c>
      <c r="Q46" s="6" t="s">
        <v>313</v>
      </c>
      <c r="R46" s="6" t="s">
        <v>313</v>
      </c>
      <c r="S46" s="6" t="s">
        <v>31</v>
      </c>
      <c r="T46" s="6" t="s">
        <v>494</v>
      </c>
      <c r="U46" s="6"/>
      <c r="V46" s="6">
        <v>69.63</v>
      </c>
    </row>
    <row r="47" spans="1:22" hidden="1" x14ac:dyDescent="0.25">
      <c r="A47" s="5">
        <v>66580302774</v>
      </c>
      <c r="B47" s="6" t="s">
        <v>314</v>
      </c>
      <c r="C47" s="6" t="str">
        <f t="shared" si="0"/>
        <v>665*****774</v>
      </c>
      <c r="D47" s="6" t="str">
        <f t="shared" si="1"/>
        <v>Zey*******</v>
      </c>
      <c r="E47" s="7" t="s">
        <v>33</v>
      </c>
      <c r="F47" s="8">
        <v>37385</v>
      </c>
      <c r="G47" s="6" t="s">
        <v>34</v>
      </c>
      <c r="H47" s="6" t="s">
        <v>315</v>
      </c>
      <c r="I47" s="6" t="str">
        <f t="shared" si="2"/>
        <v>B22****087</v>
      </c>
      <c r="J47" s="6" t="s">
        <v>46</v>
      </c>
      <c r="K47" s="6" t="s">
        <v>316</v>
      </c>
      <c r="L47" s="5" t="s">
        <v>317</v>
      </c>
      <c r="M47" s="6" t="s">
        <v>121</v>
      </c>
      <c r="N47" s="6" t="s">
        <v>40</v>
      </c>
      <c r="O47" s="6" t="s">
        <v>318</v>
      </c>
      <c r="P47" s="6" t="s">
        <v>319</v>
      </c>
      <c r="Q47" s="6" t="s">
        <v>320</v>
      </c>
      <c r="R47" s="6" t="s">
        <v>320</v>
      </c>
      <c r="S47" s="6" t="s">
        <v>31</v>
      </c>
      <c r="T47" s="6" t="s">
        <v>494</v>
      </c>
      <c r="U47" s="6"/>
      <c r="V47" s="6">
        <v>69.569999999999993</v>
      </c>
    </row>
    <row r="48" spans="1:22" x14ac:dyDescent="0.25">
      <c r="A48" s="5">
        <v>38995588982</v>
      </c>
      <c r="B48" s="6" t="s">
        <v>321</v>
      </c>
      <c r="C48" s="6" t="str">
        <f t="shared" si="0"/>
        <v>389*****982</v>
      </c>
      <c r="D48" s="6" t="str">
        <f t="shared" si="1"/>
        <v>Sue*******</v>
      </c>
      <c r="E48" s="7" t="s">
        <v>33</v>
      </c>
      <c r="F48" s="8">
        <v>37522</v>
      </c>
      <c r="G48" s="6" t="s">
        <v>34</v>
      </c>
      <c r="H48" s="6" t="s">
        <v>322</v>
      </c>
      <c r="I48" s="6" t="str">
        <f t="shared" si="2"/>
        <v>b21****013</v>
      </c>
      <c r="J48" s="6" t="s">
        <v>46</v>
      </c>
      <c r="K48" s="6" t="s">
        <v>189</v>
      </c>
      <c r="L48" s="5" t="s">
        <v>190</v>
      </c>
      <c r="M48" s="6" t="s">
        <v>121</v>
      </c>
      <c r="N48" s="6" t="s">
        <v>40</v>
      </c>
      <c r="O48" s="6" t="s">
        <v>54</v>
      </c>
      <c r="P48" s="6" t="s">
        <v>323</v>
      </c>
      <c r="Q48" s="6" t="s">
        <v>324</v>
      </c>
      <c r="R48" s="6" t="s">
        <v>324</v>
      </c>
      <c r="S48" s="6" t="s">
        <v>31</v>
      </c>
      <c r="T48" s="6" t="s">
        <v>494</v>
      </c>
      <c r="U48" s="6"/>
      <c r="V48" s="6">
        <v>69.47</v>
      </c>
    </row>
    <row r="49" spans="1:22" hidden="1" x14ac:dyDescent="0.25">
      <c r="A49" s="5">
        <v>39991479786</v>
      </c>
      <c r="B49" s="6" t="s">
        <v>325</v>
      </c>
      <c r="C49" s="6" t="str">
        <f t="shared" si="0"/>
        <v>399*****786</v>
      </c>
      <c r="D49" s="6" t="str">
        <f t="shared" si="1"/>
        <v>Yel*******</v>
      </c>
      <c r="E49" s="7" t="s">
        <v>33</v>
      </c>
      <c r="F49" s="8">
        <v>37857</v>
      </c>
      <c r="G49" s="6" t="s">
        <v>34</v>
      </c>
      <c r="H49" s="6" t="s">
        <v>326</v>
      </c>
      <c r="I49" s="6" t="str">
        <f t="shared" si="2"/>
        <v>G22****2029</v>
      </c>
      <c r="J49" s="6" t="s">
        <v>46</v>
      </c>
      <c r="K49" s="6" t="s">
        <v>327</v>
      </c>
      <c r="L49" s="5" t="s">
        <v>328</v>
      </c>
      <c r="M49" s="6" t="s">
        <v>121</v>
      </c>
      <c r="N49" s="6" t="s">
        <v>40</v>
      </c>
      <c r="O49" s="6" t="s">
        <v>329</v>
      </c>
      <c r="P49" s="6" t="s">
        <v>330</v>
      </c>
      <c r="Q49" s="6" t="s">
        <v>331</v>
      </c>
      <c r="R49" s="6" t="s">
        <v>331</v>
      </c>
      <c r="S49" s="6" t="s">
        <v>31</v>
      </c>
      <c r="T49" s="6" t="s">
        <v>494</v>
      </c>
      <c r="U49" s="6"/>
      <c r="V49" s="6">
        <v>69.12</v>
      </c>
    </row>
    <row r="50" spans="1:22" hidden="1" x14ac:dyDescent="0.25">
      <c r="A50" s="5">
        <v>99342971420</v>
      </c>
      <c r="B50" s="6" t="s">
        <v>333</v>
      </c>
      <c r="C50" s="6" t="str">
        <f t="shared" si="0"/>
        <v>993*****420</v>
      </c>
      <c r="D50" s="6" t="str">
        <f t="shared" si="1"/>
        <v>Bıl*******</v>
      </c>
      <c r="E50" s="7" t="s">
        <v>20</v>
      </c>
      <c r="F50" s="8">
        <v>34381</v>
      </c>
      <c r="G50" s="6" t="s">
        <v>130</v>
      </c>
      <c r="H50" s="6" t="s">
        <v>334</v>
      </c>
      <c r="I50" s="6" t="str">
        <f t="shared" si="2"/>
        <v>d22****400</v>
      </c>
      <c r="J50" s="6" t="s">
        <v>23</v>
      </c>
      <c r="K50" s="6" t="s">
        <v>335</v>
      </c>
      <c r="L50" s="5" t="s">
        <v>336</v>
      </c>
      <c r="M50" s="6" t="s">
        <v>131</v>
      </c>
      <c r="N50" s="6" t="s">
        <v>27</v>
      </c>
      <c r="O50" s="6" t="s">
        <v>201</v>
      </c>
      <c r="P50" s="6" t="s">
        <v>337</v>
      </c>
      <c r="Q50" s="6" t="s">
        <v>338</v>
      </c>
      <c r="R50" s="6" t="s">
        <v>338</v>
      </c>
      <c r="S50" s="6" t="s">
        <v>31</v>
      </c>
      <c r="T50" s="9" t="s">
        <v>492</v>
      </c>
      <c r="U50" s="9" t="s">
        <v>499</v>
      </c>
      <c r="V50" s="6">
        <v>67.78</v>
      </c>
    </row>
    <row r="51" spans="1:22" hidden="1" x14ac:dyDescent="0.25">
      <c r="A51" s="5">
        <v>12769254624</v>
      </c>
      <c r="B51" s="6" t="s">
        <v>339</v>
      </c>
      <c r="C51" s="6" t="str">
        <f t="shared" si="0"/>
        <v>127*****624</v>
      </c>
      <c r="D51" s="6" t="str">
        <f t="shared" si="1"/>
        <v>Yiğ*******</v>
      </c>
      <c r="E51" s="7" t="s">
        <v>20</v>
      </c>
      <c r="F51" s="8">
        <v>39398</v>
      </c>
      <c r="G51" s="6" t="s">
        <v>34</v>
      </c>
      <c r="H51" s="6" t="s">
        <v>340</v>
      </c>
      <c r="I51" s="6" t="str">
        <f t="shared" si="2"/>
        <v>B25****003</v>
      </c>
      <c r="J51" s="6" t="s">
        <v>140</v>
      </c>
      <c r="K51" s="6" t="s">
        <v>341</v>
      </c>
      <c r="L51" s="5" t="s">
        <v>342</v>
      </c>
      <c r="M51" s="6" t="s">
        <v>121</v>
      </c>
      <c r="N51" s="6" t="s">
        <v>40</v>
      </c>
      <c r="O51" s="6" t="s">
        <v>343</v>
      </c>
      <c r="P51" s="6" t="s">
        <v>344</v>
      </c>
      <c r="Q51" s="6" t="s">
        <v>345</v>
      </c>
      <c r="R51" s="6" t="s">
        <v>345</v>
      </c>
      <c r="S51" s="6" t="s">
        <v>31</v>
      </c>
      <c r="T51" s="6" t="s">
        <v>494</v>
      </c>
      <c r="U51" s="6"/>
      <c r="V51" s="6">
        <v>67.650000000000006</v>
      </c>
    </row>
    <row r="52" spans="1:22" hidden="1" x14ac:dyDescent="0.25">
      <c r="A52" s="5">
        <v>12392975200</v>
      </c>
      <c r="B52" s="6" t="s">
        <v>346</v>
      </c>
      <c r="C52" s="6" t="str">
        <f t="shared" si="0"/>
        <v>123*****200</v>
      </c>
      <c r="D52" s="6" t="str">
        <f t="shared" si="1"/>
        <v>Nis*******</v>
      </c>
      <c r="E52" s="7" t="s">
        <v>33</v>
      </c>
      <c r="F52" s="8">
        <v>36633</v>
      </c>
      <c r="G52" s="6" t="s">
        <v>21</v>
      </c>
      <c r="H52" s="6" t="s">
        <v>347</v>
      </c>
      <c r="I52" s="6" t="str">
        <f t="shared" si="2"/>
        <v>Y25****006</v>
      </c>
      <c r="J52" s="6" t="s">
        <v>65</v>
      </c>
      <c r="K52" s="6" t="s">
        <v>348</v>
      </c>
      <c r="L52" s="5" t="s">
        <v>349</v>
      </c>
      <c r="M52" s="6" t="s">
        <v>26</v>
      </c>
      <c r="N52" s="6" t="s">
        <v>83</v>
      </c>
      <c r="O52" s="6" t="s">
        <v>41</v>
      </c>
      <c r="P52" s="6" t="s">
        <v>350</v>
      </c>
      <c r="Q52" s="6" t="s">
        <v>351</v>
      </c>
      <c r="R52" s="6" t="s">
        <v>351</v>
      </c>
      <c r="S52" s="6" t="s">
        <v>31</v>
      </c>
      <c r="T52" s="6" t="s">
        <v>494</v>
      </c>
      <c r="U52" s="6"/>
      <c r="V52" s="6">
        <v>67.63</v>
      </c>
    </row>
    <row r="53" spans="1:22" hidden="1" x14ac:dyDescent="0.25">
      <c r="A53" s="5">
        <v>38524644264</v>
      </c>
      <c r="B53" s="6" t="s">
        <v>352</v>
      </c>
      <c r="C53" s="6" t="str">
        <f t="shared" si="0"/>
        <v>385*****264</v>
      </c>
      <c r="D53" s="6" t="str">
        <f t="shared" si="1"/>
        <v>Cey*******</v>
      </c>
      <c r="E53" s="7" t="s">
        <v>33</v>
      </c>
      <c r="F53" s="8">
        <v>37690</v>
      </c>
      <c r="G53" s="6" t="s">
        <v>34</v>
      </c>
      <c r="H53" s="6" t="s">
        <v>353</v>
      </c>
      <c r="I53" s="6" t="str">
        <f t="shared" si="2"/>
        <v>B21****018</v>
      </c>
      <c r="J53" s="6" t="s">
        <v>46</v>
      </c>
      <c r="K53" s="6" t="s">
        <v>316</v>
      </c>
      <c r="L53" s="5" t="s">
        <v>317</v>
      </c>
      <c r="M53" s="6" t="s">
        <v>121</v>
      </c>
      <c r="N53" s="6" t="s">
        <v>40</v>
      </c>
      <c r="O53" s="6" t="s">
        <v>196</v>
      </c>
      <c r="P53" s="6" t="s">
        <v>354</v>
      </c>
      <c r="Q53" s="6" t="s">
        <v>355</v>
      </c>
      <c r="R53" s="6" t="s">
        <v>355</v>
      </c>
      <c r="S53" s="6" t="s">
        <v>31</v>
      </c>
      <c r="T53" s="6" t="s">
        <v>494</v>
      </c>
      <c r="U53" s="6"/>
      <c r="V53" s="6">
        <v>67.48</v>
      </c>
    </row>
    <row r="54" spans="1:22" hidden="1" x14ac:dyDescent="0.25">
      <c r="A54" s="5">
        <v>57058385450</v>
      </c>
      <c r="B54" s="6" t="s">
        <v>356</v>
      </c>
      <c r="C54" s="6" t="str">
        <f t="shared" si="0"/>
        <v>570*****450</v>
      </c>
      <c r="D54" s="6" t="str">
        <f t="shared" si="1"/>
        <v>Hil*******</v>
      </c>
      <c r="E54" s="7" t="s">
        <v>33</v>
      </c>
      <c r="F54" s="8">
        <v>37722</v>
      </c>
      <c r="G54" s="6" t="s">
        <v>34</v>
      </c>
      <c r="H54" s="6" t="s">
        <v>357</v>
      </c>
      <c r="I54" s="6" t="str">
        <f t="shared" si="2"/>
        <v>B22****088</v>
      </c>
      <c r="J54" s="6" t="s">
        <v>46</v>
      </c>
      <c r="K54" s="6" t="s">
        <v>316</v>
      </c>
      <c r="L54" s="5" t="s">
        <v>317</v>
      </c>
      <c r="M54" s="6" t="s">
        <v>121</v>
      </c>
      <c r="N54" s="6" t="s">
        <v>40</v>
      </c>
      <c r="O54" s="6" t="s">
        <v>358</v>
      </c>
      <c r="P54" s="6" t="s">
        <v>359</v>
      </c>
      <c r="Q54" s="6" t="s">
        <v>360</v>
      </c>
      <c r="R54" s="6" t="s">
        <v>360</v>
      </c>
      <c r="S54" s="6" t="s">
        <v>31</v>
      </c>
      <c r="T54" s="6" t="s">
        <v>494</v>
      </c>
      <c r="U54" s="6"/>
      <c r="V54" s="6">
        <v>66.849999999999994</v>
      </c>
    </row>
    <row r="55" spans="1:22" hidden="1" x14ac:dyDescent="0.25">
      <c r="A55" s="5">
        <v>10166708054</v>
      </c>
      <c r="B55" s="6" t="s">
        <v>361</v>
      </c>
      <c r="C55" s="6" t="str">
        <f t="shared" si="0"/>
        <v>101*****054</v>
      </c>
      <c r="D55" s="6" t="str">
        <f t="shared" si="1"/>
        <v>Zey*******</v>
      </c>
      <c r="E55" s="7" t="s">
        <v>33</v>
      </c>
      <c r="F55" s="8">
        <v>38296</v>
      </c>
      <c r="G55" s="6" t="s">
        <v>34</v>
      </c>
      <c r="H55" s="6" t="s">
        <v>362</v>
      </c>
      <c r="I55" s="6" t="str">
        <f t="shared" si="2"/>
        <v>B23****099</v>
      </c>
      <c r="J55" s="6" t="s">
        <v>158</v>
      </c>
      <c r="K55" s="6" t="s">
        <v>47</v>
      </c>
      <c r="L55" s="5" t="s">
        <v>48</v>
      </c>
      <c r="M55" s="6" t="s">
        <v>39</v>
      </c>
      <c r="N55" s="6" t="s">
        <v>40</v>
      </c>
      <c r="O55" s="6" t="s">
        <v>363</v>
      </c>
      <c r="P55" s="6" t="s">
        <v>364</v>
      </c>
      <c r="Q55" s="6" t="s">
        <v>365</v>
      </c>
      <c r="R55" s="6" t="s">
        <v>365</v>
      </c>
      <c r="S55" s="6" t="s">
        <v>31</v>
      </c>
      <c r="T55" s="6" t="s">
        <v>494</v>
      </c>
      <c r="U55" s="6"/>
      <c r="V55" s="6">
        <v>66.75</v>
      </c>
    </row>
    <row r="56" spans="1:22" hidden="1" x14ac:dyDescent="0.25">
      <c r="A56" s="5">
        <v>26297607470</v>
      </c>
      <c r="B56" s="6" t="s">
        <v>366</v>
      </c>
      <c r="C56" s="6" t="str">
        <f t="shared" si="0"/>
        <v>262*****470</v>
      </c>
      <c r="D56" s="6" t="str">
        <f t="shared" si="1"/>
        <v>Ard*******</v>
      </c>
      <c r="E56" s="7" t="s">
        <v>20</v>
      </c>
      <c r="F56" s="8">
        <v>37637</v>
      </c>
      <c r="G56" s="6" t="s">
        <v>34</v>
      </c>
      <c r="H56" s="6" t="s">
        <v>367</v>
      </c>
      <c r="I56" s="6" t="str">
        <f t="shared" si="2"/>
        <v>G22****064</v>
      </c>
      <c r="J56" s="6" t="s">
        <v>46</v>
      </c>
      <c r="K56" s="6" t="s">
        <v>368</v>
      </c>
      <c r="L56" s="5" t="s">
        <v>369</v>
      </c>
      <c r="M56" s="6" t="s">
        <v>121</v>
      </c>
      <c r="N56" s="6" t="s">
        <v>40</v>
      </c>
      <c r="O56" s="6" t="s">
        <v>370</v>
      </c>
      <c r="P56" s="6" t="s">
        <v>371</v>
      </c>
      <c r="Q56" s="6" t="s">
        <v>372</v>
      </c>
      <c r="R56" s="6" t="s">
        <v>372</v>
      </c>
      <c r="S56" s="6" t="s">
        <v>31</v>
      </c>
      <c r="T56" s="6" t="s">
        <v>494</v>
      </c>
      <c r="U56" s="6"/>
      <c r="V56" s="6">
        <v>66.650000000000006</v>
      </c>
    </row>
    <row r="57" spans="1:22" hidden="1" x14ac:dyDescent="0.25">
      <c r="A57" s="5">
        <v>11687296426</v>
      </c>
      <c r="B57" s="6" t="s">
        <v>373</v>
      </c>
      <c r="C57" s="6" t="str">
        <f t="shared" si="0"/>
        <v>116*****426</v>
      </c>
      <c r="D57" s="6" t="str">
        <f t="shared" si="1"/>
        <v>Hüm*******</v>
      </c>
      <c r="E57" s="7" t="s">
        <v>33</v>
      </c>
      <c r="F57" s="8">
        <v>37114</v>
      </c>
      <c r="G57" s="6" t="s">
        <v>21</v>
      </c>
      <c r="H57" s="6" t="s">
        <v>374</v>
      </c>
      <c r="I57" s="6" t="str">
        <f t="shared" si="2"/>
        <v>Y25****201</v>
      </c>
      <c r="J57" s="6" t="s">
        <v>65</v>
      </c>
      <c r="K57" s="6" t="s">
        <v>24</v>
      </c>
      <c r="L57" s="5" t="s">
        <v>25</v>
      </c>
      <c r="M57" s="6" t="s">
        <v>26</v>
      </c>
      <c r="N57" s="6" t="s">
        <v>83</v>
      </c>
      <c r="O57" s="6" t="s">
        <v>375</v>
      </c>
      <c r="P57" s="6" t="s">
        <v>376</v>
      </c>
      <c r="Q57" s="6" t="s">
        <v>377</v>
      </c>
      <c r="R57" s="6" t="s">
        <v>377</v>
      </c>
      <c r="S57" s="6" t="s">
        <v>31</v>
      </c>
      <c r="T57" s="6" t="s">
        <v>494</v>
      </c>
      <c r="U57" s="6"/>
      <c r="V57" s="6">
        <v>66.5</v>
      </c>
    </row>
    <row r="58" spans="1:22" hidden="1" x14ac:dyDescent="0.25">
      <c r="A58" s="5">
        <v>99636012556</v>
      </c>
      <c r="B58" s="6" t="s">
        <v>378</v>
      </c>
      <c r="C58" s="6" t="str">
        <f t="shared" si="0"/>
        <v>996*****556</v>
      </c>
      <c r="D58" s="6" t="str">
        <f t="shared" si="1"/>
        <v>Amı*******</v>
      </c>
      <c r="E58" s="7" t="s">
        <v>20</v>
      </c>
      <c r="F58" s="8">
        <v>36820</v>
      </c>
      <c r="G58" s="6" t="s">
        <v>21</v>
      </c>
      <c r="H58" s="6" t="s">
        <v>379</v>
      </c>
      <c r="I58" s="6" t="str">
        <f t="shared" si="2"/>
        <v>Y24****204</v>
      </c>
      <c r="J58" s="6" t="s">
        <v>65</v>
      </c>
      <c r="K58" s="6" t="s">
        <v>380</v>
      </c>
      <c r="L58" s="5" t="s">
        <v>381</v>
      </c>
      <c r="M58" s="6" t="s">
        <v>26</v>
      </c>
      <c r="N58" s="6" t="s">
        <v>114</v>
      </c>
      <c r="O58" s="6" t="s">
        <v>382</v>
      </c>
      <c r="P58" s="6" t="s">
        <v>383</v>
      </c>
      <c r="Q58" s="6" t="s">
        <v>384</v>
      </c>
      <c r="R58" s="6" t="s">
        <v>384</v>
      </c>
      <c r="S58" s="6" t="s">
        <v>31</v>
      </c>
      <c r="T58" s="6" t="s">
        <v>494</v>
      </c>
      <c r="U58" s="6"/>
      <c r="V58" s="6">
        <v>66.33</v>
      </c>
    </row>
    <row r="59" spans="1:22" hidden="1" x14ac:dyDescent="0.25">
      <c r="A59" s="5">
        <v>45445360708</v>
      </c>
      <c r="B59" s="6" t="s">
        <v>385</v>
      </c>
      <c r="C59" s="6" t="str">
        <f t="shared" si="0"/>
        <v>454*****708</v>
      </c>
      <c r="D59" s="6" t="str">
        <f t="shared" si="1"/>
        <v>Ilg*******</v>
      </c>
      <c r="E59" s="7" t="s">
        <v>33</v>
      </c>
      <c r="F59" s="8">
        <v>37290</v>
      </c>
      <c r="G59" s="6" t="s">
        <v>34</v>
      </c>
      <c r="H59" s="6" t="s">
        <v>386</v>
      </c>
      <c r="I59" s="6" t="str">
        <f t="shared" si="2"/>
        <v>b22****039</v>
      </c>
      <c r="J59" s="6" t="s">
        <v>46</v>
      </c>
      <c r="K59" s="6" t="s">
        <v>316</v>
      </c>
      <c r="L59" s="5" t="s">
        <v>317</v>
      </c>
      <c r="M59" s="6" t="s">
        <v>121</v>
      </c>
      <c r="N59" s="6" t="s">
        <v>40</v>
      </c>
      <c r="O59" s="6" t="s">
        <v>387</v>
      </c>
      <c r="P59" s="6" t="s">
        <v>388</v>
      </c>
      <c r="Q59" s="6" t="s">
        <v>389</v>
      </c>
      <c r="R59" s="6" t="s">
        <v>389</v>
      </c>
      <c r="S59" s="6" t="s">
        <v>31</v>
      </c>
      <c r="T59" s="6" t="s">
        <v>494</v>
      </c>
      <c r="U59" s="6"/>
      <c r="V59" s="6">
        <v>66.319999999999993</v>
      </c>
    </row>
    <row r="60" spans="1:22" hidden="1" x14ac:dyDescent="0.25">
      <c r="A60" s="5">
        <v>10346613666</v>
      </c>
      <c r="B60" s="6" t="s">
        <v>390</v>
      </c>
      <c r="C60" s="6" t="str">
        <f t="shared" si="0"/>
        <v>103*****666</v>
      </c>
      <c r="D60" s="6" t="str">
        <f t="shared" si="1"/>
        <v>Muh*******</v>
      </c>
      <c r="E60" s="7" t="s">
        <v>20</v>
      </c>
      <c r="F60" s="8">
        <v>38381</v>
      </c>
      <c r="G60" s="6" t="s">
        <v>34</v>
      </c>
      <c r="H60" s="6" t="s">
        <v>391</v>
      </c>
      <c r="I60" s="6" t="str">
        <f t="shared" si="2"/>
        <v>G23****009</v>
      </c>
      <c r="J60" s="6" t="s">
        <v>158</v>
      </c>
      <c r="K60" s="6" t="s">
        <v>392</v>
      </c>
      <c r="L60" s="5" t="s">
        <v>393</v>
      </c>
      <c r="M60" s="6" t="s">
        <v>39</v>
      </c>
      <c r="N60" s="6" t="s">
        <v>40</v>
      </c>
      <c r="O60" s="6" t="s">
        <v>263</v>
      </c>
      <c r="P60" s="6" t="s">
        <v>394</v>
      </c>
      <c r="Q60" s="6" t="s">
        <v>395</v>
      </c>
      <c r="R60" s="6" t="s">
        <v>395</v>
      </c>
      <c r="S60" s="6" t="s">
        <v>31</v>
      </c>
      <c r="T60" s="6" t="s">
        <v>494</v>
      </c>
      <c r="U60" s="6"/>
      <c r="V60" s="6">
        <v>65.48</v>
      </c>
    </row>
    <row r="61" spans="1:22" hidden="1" x14ac:dyDescent="0.25">
      <c r="A61" s="5">
        <v>47353328252</v>
      </c>
      <c r="B61" s="6" t="s">
        <v>396</v>
      </c>
      <c r="C61" s="6" t="str">
        <f t="shared" si="0"/>
        <v>473*****252</v>
      </c>
      <c r="D61" s="6" t="str">
        <f t="shared" si="1"/>
        <v>Emr*******</v>
      </c>
      <c r="E61" s="7" t="s">
        <v>20</v>
      </c>
      <c r="F61" s="8">
        <v>37758</v>
      </c>
      <c r="G61" s="6" t="s">
        <v>34</v>
      </c>
      <c r="H61" s="6" t="s">
        <v>397</v>
      </c>
      <c r="I61" s="6" t="str">
        <f t="shared" si="2"/>
        <v>B21****023</v>
      </c>
      <c r="J61" s="6" t="s">
        <v>46</v>
      </c>
      <c r="K61" s="6" t="s">
        <v>341</v>
      </c>
      <c r="L61" s="5" t="s">
        <v>342</v>
      </c>
      <c r="M61" s="6" t="s">
        <v>121</v>
      </c>
      <c r="N61" s="6" t="s">
        <v>40</v>
      </c>
      <c r="O61" s="6" t="s">
        <v>398</v>
      </c>
      <c r="P61" s="6" t="s">
        <v>399</v>
      </c>
      <c r="Q61" s="6" t="s">
        <v>400</v>
      </c>
      <c r="R61" s="6" t="s">
        <v>400</v>
      </c>
      <c r="S61" s="6" t="s">
        <v>31</v>
      </c>
      <c r="T61" s="6" t="s">
        <v>494</v>
      </c>
      <c r="U61" s="6"/>
      <c r="V61" s="6">
        <v>65.42</v>
      </c>
    </row>
    <row r="62" spans="1:22" hidden="1" x14ac:dyDescent="0.25">
      <c r="A62" s="5">
        <v>15761357386</v>
      </c>
      <c r="B62" s="6" t="s">
        <v>401</v>
      </c>
      <c r="C62" s="6" t="str">
        <f t="shared" si="0"/>
        <v>157*****386</v>
      </c>
      <c r="D62" s="6" t="str">
        <f t="shared" si="1"/>
        <v>Era*******</v>
      </c>
      <c r="E62" s="7" t="s">
        <v>20</v>
      </c>
      <c r="F62" s="8">
        <v>38121</v>
      </c>
      <c r="G62" s="6" t="s">
        <v>34</v>
      </c>
      <c r="H62" s="6" t="s">
        <v>402</v>
      </c>
      <c r="I62" s="6" t="str">
        <f t="shared" si="2"/>
        <v>B22****035</v>
      </c>
      <c r="J62" s="6" t="s">
        <v>46</v>
      </c>
      <c r="K62" s="6" t="s">
        <v>151</v>
      </c>
      <c r="L62" s="5" t="s">
        <v>152</v>
      </c>
      <c r="M62" s="6" t="s">
        <v>121</v>
      </c>
      <c r="N62" s="6" t="s">
        <v>40</v>
      </c>
      <c r="O62" s="6" t="s">
        <v>403</v>
      </c>
      <c r="P62" s="6" t="s">
        <v>404</v>
      </c>
      <c r="Q62" s="6" t="s">
        <v>405</v>
      </c>
      <c r="R62" s="6" t="s">
        <v>405</v>
      </c>
      <c r="S62" s="6" t="s">
        <v>31</v>
      </c>
      <c r="T62" s="6" t="s">
        <v>494</v>
      </c>
      <c r="U62" s="6"/>
      <c r="V62" s="6">
        <v>64.3</v>
      </c>
    </row>
    <row r="63" spans="1:22" hidden="1" x14ac:dyDescent="0.25">
      <c r="A63" s="5">
        <v>37954787572</v>
      </c>
      <c r="B63" s="6" t="s">
        <v>406</v>
      </c>
      <c r="C63" s="6" t="str">
        <f t="shared" si="0"/>
        <v>379*****572</v>
      </c>
      <c r="D63" s="6" t="str">
        <f t="shared" si="1"/>
        <v>Abd*******</v>
      </c>
      <c r="E63" s="7" t="s">
        <v>20</v>
      </c>
      <c r="F63" s="8">
        <v>35657</v>
      </c>
      <c r="G63" s="6" t="s">
        <v>21</v>
      </c>
      <c r="H63" s="6" t="s">
        <v>407</v>
      </c>
      <c r="I63" s="6" t="str">
        <f t="shared" si="2"/>
        <v>y24****096</v>
      </c>
      <c r="J63" s="6" t="s">
        <v>65</v>
      </c>
      <c r="K63" s="6" t="s">
        <v>310</v>
      </c>
      <c r="L63" s="5" t="s">
        <v>311</v>
      </c>
      <c r="M63" s="6" t="s">
        <v>26</v>
      </c>
      <c r="N63" s="6" t="s">
        <v>83</v>
      </c>
      <c r="O63" s="6" t="s">
        <v>101</v>
      </c>
      <c r="P63" s="6" t="s">
        <v>408</v>
      </c>
      <c r="Q63" s="6" t="s">
        <v>409</v>
      </c>
      <c r="R63" s="6" t="s">
        <v>409</v>
      </c>
      <c r="S63" s="6" t="s">
        <v>31</v>
      </c>
      <c r="T63" s="6" t="s">
        <v>494</v>
      </c>
      <c r="U63" s="6"/>
      <c r="V63" s="6">
        <v>63.72</v>
      </c>
    </row>
    <row r="64" spans="1:22" hidden="1" x14ac:dyDescent="0.25">
      <c r="A64" s="5">
        <v>52024162080</v>
      </c>
      <c r="B64" s="6" t="s">
        <v>410</v>
      </c>
      <c r="C64" s="6" t="str">
        <f t="shared" si="0"/>
        <v>520*****080</v>
      </c>
      <c r="D64" s="6" t="str">
        <f t="shared" si="1"/>
        <v>Mir*******</v>
      </c>
      <c r="E64" s="7" t="s">
        <v>33</v>
      </c>
      <c r="F64" s="8">
        <v>37887</v>
      </c>
      <c r="G64" s="6" t="s">
        <v>34</v>
      </c>
      <c r="H64" s="6" t="s">
        <v>411</v>
      </c>
      <c r="I64" s="6" t="str">
        <f t="shared" si="2"/>
        <v>b22****011</v>
      </c>
      <c r="J64" s="6" t="s">
        <v>46</v>
      </c>
      <c r="K64" s="6" t="s">
        <v>412</v>
      </c>
      <c r="L64" s="5" t="s">
        <v>413</v>
      </c>
      <c r="M64" s="6" t="s">
        <v>121</v>
      </c>
      <c r="N64" s="6" t="s">
        <v>40</v>
      </c>
      <c r="O64" s="6" t="s">
        <v>414</v>
      </c>
      <c r="P64" s="6" t="s">
        <v>415</v>
      </c>
      <c r="Q64" s="6" t="s">
        <v>416</v>
      </c>
      <c r="R64" s="6" t="s">
        <v>416</v>
      </c>
      <c r="S64" s="6" t="s">
        <v>31</v>
      </c>
      <c r="T64" s="6" t="s">
        <v>494</v>
      </c>
      <c r="U64" s="6"/>
      <c r="V64" s="6">
        <v>63.25</v>
      </c>
    </row>
    <row r="65" spans="1:22" hidden="1" x14ac:dyDescent="0.25">
      <c r="A65" s="5">
        <v>30305137484</v>
      </c>
      <c r="B65" s="6" t="s">
        <v>417</v>
      </c>
      <c r="C65" s="6" t="str">
        <f t="shared" si="0"/>
        <v>303*****484</v>
      </c>
      <c r="D65" s="6" t="str">
        <f t="shared" si="1"/>
        <v>Mel*******</v>
      </c>
      <c r="E65" s="7" t="s">
        <v>33</v>
      </c>
      <c r="F65" s="8">
        <v>37788</v>
      </c>
      <c r="G65" s="6" t="s">
        <v>34</v>
      </c>
      <c r="H65" s="6" t="s">
        <v>418</v>
      </c>
      <c r="I65" s="6" t="str">
        <f t="shared" si="2"/>
        <v>B22****074</v>
      </c>
      <c r="J65" s="6" t="s">
        <v>46</v>
      </c>
      <c r="K65" s="6" t="s">
        <v>316</v>
      </c>
      <c r="L65" s="5" t="s">
        <v>317</v>
      </c>
      <c r="M65" s="6" t="s">
        <v>121</v>
      </c>
      <c r="N65" s="6" t="s">
        <v>40</v>
      </c>
      <c r="O65" s="6" t="s">
        <v>329</v>
      </c>
      <c r="P65" s="6" t="s">
        <v>419</v>
      </c>
      <c r="Q65" s="6" t="s">
        <v>420</v>
      </c>
      <c r="R65" s="6" t="s">
        <v>420</v>
      </c>
      <c r="S65" s="6" t="s">
        <v>31</v>
      </c>
      <c r="T65" s="6" t="s">
        <v>494</v>
      </c>
      <c r="U65" s="6"/>
      <c r="V65" s="6">
        <v>62.12</v>
      </c>
    </row>
    <row r="66" spans="1:22" hidden="1" x14ac:dyDescent="0.25">
      <c r="A66" s="5">
        <v>52678026028</v>
      </c>
      <c r="B66" s="6" t="s">
        <v>421</v>
      </c>
      <c r="C66" s="6" t="str">
        <f t="shared" si="0"/>
        <v>526*****028</v>
      </c>
      <c r="D66" s="6" t="str">
        <f t="shared" si="1"/>
        <v>Ali*******</v>
      </c>
      <c r="E66" s="7" t="s">
        <v>20</v>
      </c>
      <c r="F66" s="8">
        <v>35952</v>
      </c>
      <c r="G66" s="6" t="s">
        <v>21</v>
      </c>
      <c r="H66" s="6" t="s">
        <v>422</v>
      </c>
      <c r="I66" s="6" t="str">
        <f t="shared" si="2"/>
        <v>Y24****206</v>
      </c>
      <c r="J66" s="6" t="s">
        <v>65</v>
      </c>
      <c r="K66" s="6" t="s">
        <v>423</v>
      </c>
      <c r="L66" s="5" t="s">
        <v>424</v>
      </c>
      <c r="M66" s="6" t="s">
        <v>26</v>
      </c>
      <c r="N66" s="6" t="s">
        <v>83</v>
      </c>
      <c r="O66" s="6" t="s">
        <v>280</v>
      </c>
      <c r="P66" s="6" t="s">
        <v>425</v>
      </c>
      <c r="Q66" s="6" t="s">
        <v>426</v>
      </c>
      <c r="R66" s="6" t="s">
        <v>426</v>
      </c>
      <c r="S66" s="6" t="s">
        <v>31</v>
      </c>
      <c r="T66" s="6" t="s">
        <v>494</v>
      </c>
      <c r="U66" s="6"/>
      <c r="V66" s="6">
        <v>61.87</v>
      </c>
    </row>
    <row r="67" spans="1:22" hidden="1" x14ac:dyDescent="0.25">
      <c r="A67" s="5">
        <v>26030516946</v>
      </c>
      <c r="B67" s="6" t="s">
        <v>427</v>
      </c>
      <c r="C67" s="6" t="str">
        <f t="shared" si="0"/>
        <v>260*****946</v>
      </c>
      <c r="D67" s="6" t="str">
        <f t="shared" si="1"/>
        <v>Alp*******</v>
      </c>
      <c r="E67" s="7" t="s">
        <v>20</v>
      </c>
      <c r="F67" s="8">
        <v>37971</v>
      </c>
      <c r="G67" s="6" t="s">
        <v>34</v>
      </c>
      <c r="H67" s="6" t="s">
        <v>428</v>
      </c>
      <c r="I67" s="6" t="str">
        <f t="shared" si="2"/>
        <v>g23****084</v>
      </c>
      <c r="J67" s="6" t="s">
        <v>36</v>
      </c>
      <c r="K67" s="6" t="s">
        <v>392</v>
      </c>
      <c r="L67" s="5" t="s">
        <v>393</v>
      </c>
      <c r="M67" s="6" t="s">
        <v>39</v>
      </c>
      <c r="N67" s="6" t="s">
        <v>40</v>
      </c>
      <c r="O67" s="6" t="s">
        <v>429</v>
      </c>
      <c r="P67" s="6" t="s">
        <v>430</v>
      </c>
      <c r="Q67" s="6" t="s">
        <v>431</v>
      </c>
      <c r="R67" s="6" t="s">
        <v>431</v>
      </c>
      <c r="S67" s="6" t="s">
        <v>31</v>
      </c>
      <c r="T67" s="6" t="s">
        <v>494</v>
      </c>
      <c r="U67" s="6"/>
      <c r="V67" s="6">
        <v>61.35</v>
      </c>
    </row>
    <row r="68" spans="1:22" hidden="1" x14ac:dyDescent="0.25">
      <c r="A68" s="5">
        <v>99399782376</v>
      </c>
      <c r="B68" s="6" t="s">
        <v>432</v>
      </c>
      <c r="C68" s="6" t="str">
        <f t="shared" ref="C68:C80" si="3">REPLACE(A68,4,5,"*****")</f>
        <v>993*****376</v>
      </c>
      <c r="D68" s="6" t="str">
        <f t="shared" ref="D68:D80" si="4">REPLACE(B68,4,60,"*******")</f>
        <v>Nad*******</v>
      </c>
      <c r="E68" s="7" t="s">
        <v>33</v>
      </c>
      <c r="F68" s="8">
        <v>37835</v>
      </c>
      <c r="G68" s="6" t="s">
        <v>34</v>
      </c>
      <c r="H68" s="6" t="s">
        <v>433</v>
      </c>
      <c r="I68" s="6" t="str">
        <f t="shared" ref="I68:I80" si="5">REPLACE(H68,4,4,"****")</f>
        <v>B22****554</v>
      </c>
      <c r="J68" s="6" t="s">
        <v>46</v>
      </c>
      <c r="K68" s="6" t="s">
        <v>73</v>
      </c>
      <c r="L68" s="5" t="s">
        <v>74</v>
      </c>
      <c r="M68" s="6" t="s">
        <v>75</v>
      </c>
      <c r="N68" s="6" t="s">
        <v>127</v>
      </c>
      <c r="O68" s="6" t="s">
        <v>434</v>
      </c>
      <c r="P68" s="6" t="s">
        <v>435</v>
      </c>
      <c r="Q68" s="6" t="s">
        <v>436</v>
      </c>
      <c r="R68" s="6" t="s">
        <v>436</v>
      </c>
      <c r="S68" s="6" t="s">
        <v>31</v>
      </c>
      <c r="T68" s="6" t="s">
        <v>494</v>
      </c>
      <c r="U68" s="6"/>
      <c r="V68" s="6">
        <v>60.7</v>
      </c>
    </row>
    <row r="69" spans="1:22" hidden="1" x14ac:dyDescent="0.25">
      <c r="A69" s="5">
        <v>10688748170</v>
      </c>
      <c r="B69" s="6" t="s">
        <v>437</v>
      </c>
      <c r="C69" s="6" t="str">
        <f t="shared" si="3"/>
        <v>106*****170</v>
      </c>
      <c r="D69" s="6" t="str">
        <f t="shared" si="4"/>
        <v>Emi*******</v>
      </c>
      <c r="E69" s="7" t="s">
        <v>20</v>
      </c>
      <c r="F69" s="8">
        <v>38721</v>
      </c>
      <c r="G69" s="6" t="s">
        <v>34</v>
      </c>
      <c r="H69" s="6" t="s">
        <v>438</v>
      </c>
      <c r="I69" s="6" t="str">
        <f t="shared" si="5"/>
        <v>b24****089</v>
      </c>
      <c r="J69" s="6" t="s">
        <v>36</v>
      </c>
      <c r="K69" s="6" t="s">
        <v>316</v>
      </c>
      <c r="L69" s="5" t="s">
        <v>317</v>
      </c>
      <c r="M69" s="6" t="s">
        <v>121</v>
      </c>
      <c r="N69" s="6" t="s">
        <v>40</v>
      </c>
      <c r="O69" s="6" t="s">
        <v>439</v>
      </c>
      <c r="P69" s="6" t="s">
        <v>440</v>
      </c>
      <c r="Q69" s="6" t="s">
        <v>441</v>
      </c>
      <c r="R69" s="6" t="s">
        <v>441</v>
      </c>
      <c r="S69" s="6" t="s">
        <v>31</v>
      </c>
      <c r="T69" s="6" t="s">
        <v>494</v>
      </c>
      <c r="U69" s="6"/>
      <c r="V69" s="6">
        <v>60.55</v>
      </c>
    </row>
    <row r="70" spans="1:22" hidden="1" x14ac:dyDescent="0.25">
      <c r="A70" s="5">
        <v>11311080094</v>
      </c>
      <c r="B70" s="6" t="s">
        <v>442</v>
      </c>
      <c r="C70" s="6" t="str">
        <f t="shared" si="3"/>
        <v>113*****094</v>
      </c>
      <c r="D70" s="6" t="str">
        <f t="shared" si="4"/>
        <v>Bet*******</v>
      </c>
      <c r="E70" s="7" t="s">
        <v>33</v>
      </c>
      <c r="F70" s="8">
        <v>37271</v>
      </c>
      <c r="G70" s="6" t="s">
        <v>34</v>
      </c>
      <c r="H70" s="6" t="s">
        <v>443</v>
      </c>
      <c r="I70" s="6" t="str">
        <f t="shared" si="5"/>
        <v>G22****350</v>
      </c>
      <c r="J70" s="6" t="s">
        <v>46</v>
      </c>
      <c r="K70" s="6" t="s">
        <v>327</v>
      </c>
      <c r="L70" s="5" t="s">
        <v>328</v>
      </c>
      <c r="M70" s="6" t="s">
        <v>121</v>
      </c>
      <c r="N70" s="6" t="s">
        <v>59</v>
      </c>
      <c r="O70" s="6" t="s">
        <v>332</v>
      </c>
      <c r="P70" s="6" t="s">
        <v>444</v>
      </c>
      <c r="Q70" s="6" t="s">
        <v>445</v>
      </c>
      <c r="R70" s="6" t="s">
        <v>445</v>
      </c>
      <c r="S70" s="6" t="s">
        <v>31</v>
      </c>
      <c r="T70" s="6" t="s">
        <v>494</v>
      </c>
      <c r="U70" s="6"/>
      <c r="V70" s="6">
        <v>60.37</v>
      </c>
    </row>
    <row r="71" spans="1:22" hidden="1" x14ac:dyDescent="0.25">
      <c r="A71" s="5">
        <v>99168116630</v>
      </c>
      <c r="B71" s="6" t="s">
        <v>446</v>
      </c>
      <c r="C71" s="6" t="str">
        <f t="shared" si="3"/>
        <v>991*****630</v>
      </c>
      <c r="D71" s="6" t="str">
        <f t="shared" si="4"/>
        <v>Abd*******</v>
      </c>
      <c r="E71" s="7" t="s">
        <v>20</v>
      </c>
      <c r="F71" s="8">
        <v>36027</v>
      </c>
      <c r="G71" s="6" t="s">
        <v>34</v>
      </c>
      <c r="H71" s="6" t="s">
        <v>447</v>
      </c>
      <c r="I71" s="6" t="str">
        <f t="shared" si="5"/>
        <v>B18****579</v>
      </c>
      <c r="J71" s="6" t="s">
        <v>448</v>
      </c>
      <c r="K71" s="6" t="s">
        <v>97</v>
      </c>
      <c r="L71" s="5" t="s">
        <v>98</v>
      </c>
      <c r="M71" s="6" t="s">
        <v>99</v>
      </c>
      <c r="N71" s="6" t="s">
        <v>27</v>
      </c>
      <c r="O71" s="6" t="s">
        <v>166</v>
      </c>
      <c r="P71" s="6" t="s">
        <v>449</v>
      </c>
      <c r="Q71" s="6" t="s">
        <v>450</v>
      </c>
      <c r="R71" s="6" t="s">
        <v>450</v>
      </c>
      <c r="S71" s="6" t="s">
        <v>31</v>
      </c>
      <c r="T71" s="6" t="s">
        <v>494</v>
      </c>
      <c r="U71" s="6"/>
      <c r="V71" s="6">
        <v>60.17</v>
      </c>
    </row>
    <row r="72" spans="1:22" hidden="1" x14ac:dyDescent="0.25">
      <c r="A72" s="5">
        <v>11804982362</v>
      </c>
      <c r="B72" s="6" t="s">
        <v>164</v>
      </c>
      <c r="C72" s="6" t="str">
        <f t="shared" si="3"/>
        <v>118*****362</v>
      </c>
      <c r="D72" s="6" t="str">
        <f t="shared" si="4"/>
        <v>Eki*******</v>
      </c>
      <c r="E72" s="7" t="s">
        <v>33</v>
      </c>
      <c r="F72" s="8">
        <v>37718</v>
      </c>
      <c r="G72" s="6" t="s">
        <v>34</v>
      </c>
      <c r="H72" s="6" t="s">
        <v>165</v>
      </c>
      <c r="I72" s="6" t="str">
        <f t="shared" si="5"/>
        <v>B21****087</v>
      </c>
      <c r="J72" s="6" t="s">
        <v>96</v>
      </c>
      <c r="K72" s="6" t="s">
        <v>97</v>
      </c>
      <c r="L72" s="5" t="s">
        <v>98</v>
      </c>
      <c r="M72" s="6" t="s">
        <v>99</v>
      </c>
      <c r="N72" s="6" t="s">
        <v>40</v>
      </c>
      <c r="O72" s="6" t="s">
        <v>166</v>
      </c>
      <c r="P72" s="6" t="s">
        <v>167</v>
      </c>
      <c r="Q72" s="6" t="s">
        <v>168</v>
      </c>
      <c r="R72" s="6" t="s">
        <v>168</v>
      </c>
      <c r="S72" s="6" t="s">
        <v>31</v>
      </c>
      <c r="T72" s="6" t="s">
        <v>494</v>
      </c>
      <c r="U72" s="10"/>
      <c r="V72" s="6">
        <v>60.17</v>
      </c>
    </row>
    <row r="73" spans="1:22" hidden="1" x14ac:dyDescent="0.25">
      <c r="A73" s="5">
        <v>28972818072</v>
      </c>
      <c r="B73" s="6" t="s">
        <v>451</v>
      </c>
      <c r="C73" s="6" t="str">
        <f t="shared" si="3"/>
        <v>289*****072</v>
      </c>
      <c r="D73" s="6" t="str">
        <f t="shared" si="4"/>
        <v>Tuğ*******</v>
      </c>
      <c r="E73" s="7" t="s">
        <v>33</v>
      </c>
      <c r="F73" s="8">
        <v>37692</v>
      </c>
      <c r="G73" s="6" t="s">
        <v>34</v>
      </c>
      <c r="H73" s="6" t="s">
        <v>452</v>
      </c>
      <c r="I73" s="6" t="str">
        <f t="shared" si="5"/>
        <v>B23****302</v>
      </c>
      <c r="J73" s="6" t="s">
        <v>46</v>
      </c>
      <c r="K73" s="6" t="s">
        <v>453</v>
      </c>
      <c r="L73" s="5" t="s">
        <v>454</v>
      </c>
      <c r="M73" s="6" t="s">
        <v>455</v>
      </c>
      <c r="N73" s="6" t="s">
        <v>456</v>
      </c>
      <c r="O73" s="6" t="s">
        <v>457</v>
      </c>
      <c r="P73" s="6" t="s">
        <v>458</v>
      </c>
      <c r="Q73" s="6" t="s">
        <v>459</v>
      </c>
      <c r="R73" s="6" t="s">
        <v>459</v>
      </c>
      <c r="S73" s="6" t="s">
        <v>31</v>
      </c>
      <c r="T73" s="6" t="s">
        <v>494</v>
      </c>
      <c r="U73" s="6"/>
      <c r="V73" s="6">
        <v>60.02</v>
      </c>
    </row>
    <row r="74" spans="1:22" hidden="1" x14ac:dyDescent="0.25">
      <c r="A74" s="5">
        <v>99228700366</v>
      </c>
      <c r="B74" s="6" t="s">
        <v>460</v>
      </c>
      <c r="C74" s="6" t="str">
        <f t="shared" si="3"/>
        <v>992*****366</v>
      </c>
      <c r="D74" s="6" t="str">
        <f t="shared" si="4"/>
        <v>Abd*******</v>
      </c>
      <c r="E74" s="7" t="s">
        <v>20</v>
      </c>
      <c r="F74" s="8">
        <v>37082</v>
      </c>
      <c r="G74" s="6" t="s">
        <v>34</v>
      </c>
      <c r="H74" s="6" t="s">
        <v>461</v>
      </c>
      <c r="I74" s="6" t="str">
        <f t="shared" si="5"/>
        <v>B20****577</v>
      </c>
      <c r="J74" s="6" t="s">
        <v>46</v>
      </c>
      <c r="K74" s="6" t="s">
        <v>151</v>
      </c>
      <c r="L74" s="5" t="s">
        <v>152</v>
      </c>
      <c r="M74" s="6" t="s">
        <v>121</v>
      </c>
      <c r="N74" s="6" t="s">
        <v>27</v>
      </c>
      <c r="O74" s="6" t="s">
        <v>462</v>
      </c>
      <c r="P74" s="6" t="s">
        <v>463</v>
      </c>
      <c r="Q74" s="6" t="s">
        <v>464</v>
      </c>
      <c r="R74" s="6" t="s">
        <v>464</v>
      </c>
      <c r="S74" s="6" t="s">
        <v>31</v>
      </c>
      <c r="T74" s="6" t="s">
        <v>494</v>
      </c>
      <c r="U74" s="6"/>
      <c r="V74" s="6">
        <v>59.87</v>
      </c>
    </row>
    <row r="75" spans="1:22" hidden="1" x14ac:dyDescent="0.25">
      <c r="A75" s="5">
        <v>41267163954</v>
      </c>
      <c r="B75" s="6" t="s">
        <v>465</v>
      </c>
      <c r="C75" s="6" t="str">
        <f t="shared" si="3"/>
        <v>412*****954</v>
      </c>
      <c r="D75" s="6" t="str">
        <f t="shared" si="4"/>
        <v>Asu*******</v>
      </c>
      <c r="E75" s="7" t="s">
        <v>33</v>
      </c>
      <c r="F75" s="8">
        <v>37523</v>
      </c>
      <c r="G75" s="6" t="s">
        <v>34</v>
      </c>
      <c r="H75" s="6" t="s">
        <v>466</v>
      </c>
      <c r="I75" s="6" t="str">
        <f t="shared" si="5"/>
        <v>G21****035</v>
      </c>
      <c r="J75" s="6" t="s">
        <v>46</v>
      </c>
      <c r="K75" s="6" t="s">
        <v>392</v>
      </c>
      <c r="L75" s="5" t="s">
        <v>393</v>
      </c>
      <c r="M75" s="6" t="s">
        <v>39</v>
      </c>
      <c r="N75" s="6" t="s">
        <v>40</v>
      </c>
      <c r="O75" s="6" t="s">
        <v>246</v>
      </c>
      <c r="P75" s="6" t="s">
        <v>467</v>
      </c>
      <c r="Q75" s="6" t="s">
        <v>468</v>
      </c>
      <c r="R75" s="6" t="s">
        <v>468</v>
      </c>
      <c r="S75" s="6" t="s">
        <v>31</v>
      </c>
      <c r="T75" s="6" t="s">
        <v>494</v>
      </c>
      <c r="U75" s="6"/>
      <c r="V75" s="6">
        <v>59.78</v>
      </c>
    </row>
    <row r="76" spans="1:22" hidden="1" x14ac:dyDescent="0.25">
      <c r="A76" s="5">
        <v>10673430622</v>
      </c>
      <c r="B76" s="6" t="s">
        <v>469</v>
      </c>
      <c r="C76" s="6" t="str">
        <f t="shared" si="3"/>
        <v>106*****622</v>
      </c>
      <c r="D76" s="6" t="str">
        <f t="shared" si="4"/>
        <v>Ere*******</v>
      </c>
      <c r="E76" s="7" t="s">
        <v>20</v>
      </c>
      <c r="F76" s="8">
        <v>38702</v>
      </c>
      <c r="G76" s="6" t="s">
        <v>34</v>
      </c>
      <c r="H76" s="6" t="s">
        <v>470</v>
      </c>
      <c r="I76" s="6" t="str">
        <f t="shared" si="5"/>
        <v>G23****018</v>
      </c>
      <c r="J76" s="6" t="s">
        <v>158</v>
      </c>
      <c r="K76" s="6" t="s">
        <v>392</v>
      </c>
      <c r="L76" s="5" t="s">
        <v>393</v>
      </c>
      <c r="M76" s="6" t="s">
        <v>39</v>
      </c>
      <c r="N76" s="6" t="s">
        <v>40</v>
      </c>
      <c r="O76" s="6" t="s">
        <v>471</v>
      </c>
      <c r="P76" s="6" t="s">
        <v>472</v>
      </c>
      <c r="Q76" s="6" t="s">
        <v>473</v>
      </c>
      <c r="R76" s="6" t="s">
        <v>473</v>
      </c>
      <c r="S76" s="6" t="s">
        <v>31</v>
      </c>
      <c r="T76" s="6" t="s">
        <v>494</v>
      </c>
      <c r="U76" s="6"/>
      <c r="V76" s="6">
        <v>56.28</v>
      </c>
    </row>
    <row r="77" spans="1:22" hidden="1" x14ac:dyDescent="0.25">
      <c r="A77" s="5">
        <v>11696480588</v>
      </c>
      <c r="B77" s="6" t="s">
        <v>474</v>
      </c>
      <c r="C77" s="6" t="str">
        <f t="shared" si="3"/>
        <v>116*****588</v>
      </c>
      <c r="D77" s="6" t="str">
        <f t="shared" si="4"/>
        <v>Bey*******</v>
      </c>
      <c r="E77" s="7" t="s">
        <v>33</v>
      </c>
      <c r="F77" s="8">
        <v>37696</v>
      </c>
      <c r="G77" s="6" t="s">
        <v>34</v>
      </c>
      <c r="H77" s="6" t="s">
        <v>475</v>
      </c>
      <c r="I77" s="6" t="str">
        <f t="shared" si="5"/>
        <v>B22****088</v>
      </c>
      <c r="J77" s="6" t="s">
        <v>46</v>
      </c>
      <c r="K77" s="6" t="s">
        <v>476</v>
      </c>
      <c r="L77" s="5" t="s">
        <v>477</v>
      </c>
      <c r="M77" s="6" t="s">
        <v>141</v>
      </c>
      <c r="N77" s="6" t="s">
        <v>40</v>
      </c>
      <c r="O77" s="6" t="s">
        <v>41</v>
      </c>
      <c r="P77" s="6" t="s">
        <v>478</v>
      </c>
      <c r="Q77" s="6" t="s">
        <v>479</v>
      </c>
      <c r="R77" s="6" t="s">
        <v>479</v>
      </c>
      <c r="S77" s="6" t="s">
        <v>31</v>
      </c>
      <c r="T77" s="9" t="s">
        <v>492</v>
      </c>
      <c r="U77" s="9" t="s">
        <v>498</v>
      </c>
      <c r="V77" s="6">
        <v>55.63</v>
      </c>
    </row>
    <row r="78" spans="1:22" hidden="1" x14ac:dyDescent="0.25">
      <c r="A78" s="5">
        <v>15434872420</v>
      </c>
      <c r="B78" s="6" t="s">
        <v>480</v>
      </c>
      <c r="C78" s="6" t="str">
        <f t="shared" si="3"/>
        <v>154*****420</v>
      </c>
      <c r="D78" s="6" t="str">
        <f t="shared" si="4"/>
        <v>Alp*******</v>
      </c>
      <c r="E78" s="7" t="s">
        <v>20</v>
      </c>
      <c r="F78" s="8">
        <v>36758</v>
      </c>
      <c r="G78" s="6" t="s">
        <v>21</v>
      </c>
      <c r="H78" s="6" t="s">
        <v>481</v>
      </c>
      <c r="I78" s="6" t="str">
        <f t="shared" si="5"/>
        <v>y25****071</v>
      </c>
      <c r="J78" s="6" t="s">
        <v>65</v>
      </c>
      <c r="K78" s="6" t="s">
        <v>261</v>
      </c>
      <c r="L78" s="5" t="s">
        <v>262</v>
      </c>
      <c r="M78" s="6" t="s">
        <v>26</v>
      </c>
      <c r="N78" s="6" t="s">
        <v>83</v>
      </c>
      <c r="O78" s="6" t="s">
        <v>289</v>
      </c>
      <c r="P78" s="6" t="s">
        <v>482</v>
      </c>
      <c r="Q78" s="6" t="s">
        <v>483</v>
      </c>
      <c r="R78" s="6" t="s">
        <v>483</v>
      </c>
      <c r="S78" s="6" t="s">
        <v>31</v>
      </c>
      <c r="T78" s="6" t="s">
        <v>494</v>
      </c>
      <c r="U78" s="6"/>
      <c r="V78" s="6">
        <v>51.58</v>
      </c>
    </row>
    <row r="79" spans="1:22" hidden="1" x14ac:dyDescent="0.25">
      <c r="A79" s="5">
        <v>24395288102</v>
      </c>
      <c r="B79" s="6" t="s">
        <v>484</v>
      </c>
      <c r="C79" s="6" t="str">
        <f t="shared" si="3"/>
        <v>243*****102</v>
      </c>
      <c r="D79" s="6" t="str">
        <f t="shared" si="4"/>
        <v>Gül*******</v>
      </c>
      <c r="E79" s="7" t="s">
        <v>33</v>
      </c>
      <c r="F79" s="8">
        <v>37866</v>
      </c>
      <c r="G79" s="6" t="s">
        <v>34</v>
      </c>
      <c r="H79" s="6" t="s">
        <v>485</v>
      </c>
      <c r="I79" s="6" t="str">
        <f t="shared" si="5"/>
        <v>b22****066</v>
      </c>
      <c r="J79" s="6" t="s">
        <v>46</v>
      </c>
      <c r="K79" s="6" t="s">
        <v>316</v>
      </c>
      <c r="L79" s="5" t="s">
        <v>317</v>
      </c>
      <c r="M79" s="6" t="s">
        <v>121</v>
      </c>
      <c r="N79" s="6" t="s">
        <v>40</v>
      </c>
      <c r="O79" s="6" t="s">
        <v>166</v>
      </c>
      <c r="P79" s="6" t="s">
        <v>486</v>
      </c>
      <c r="Q79" s="6" t="s">
        <v>487</v>
      </c>
      <c r="R79" s="6" t="s">
        <v>487</v>
      </c>
      <c r="S79" s="6" t="s">
        <v>31</v>
      </c>
      <c r="T79" s="6" t="s">
        <v>494</v>
      </c>
      <c r="U79" s="6"/>
      <c r="V79" s="6">
        <v>51.17</v>
      </c>
    </row>
    <row r="80" spans="1:22" hidden="1" x14ac:dyDescent="0.25">
      <c r="A80" s="5">
        <v>10096913122</v>
      </c>
      <c r="B80" s="6" t="s">
        <v>488</v>
      </c>
      <c r="C80" s="6" t="str">
        <f t="shared" si="3"/>
        <v>100*****122</v>
      </c>
      <c r="D80" s="6" t="str">
        <f t="shared" si="4"/>
        <v>Meh*******</v>
      </c>
      <c r="E80" s="7" t="s">
        <v>20</v>
      </c>
      <c r="F80" s="8">
        <v>38393</v>
      </c>
      <c r="G80" s="6" t="s">
        <v>34</v>
      </c>
      <c r="H80" s="6" t="s">
        <v>489</v>
      </c>
      <c r="I80" s="6" t="str">
        <f t="shared" si="5"/>
        <v>B23****014</v>
      </c>
      <c r="J80" s="6" t="s">
        <v>158</v>
      </c>
      <c r="K80" s="6" t="s">
        <v>151</v>
      </c>
      <c r="L80" s="5" t="s">
        <v>152</v>
      </c>
      <c r="M80" s="6" t="s">
        <v>121</v>
      </c>
      <c r="N80" s="6" t="s">
        <v>40</v>
      </c>
      <c r="O80" s="6" t="s">
        <v>191</v>
      </c>
      <c r="P80" s="6" t="s">
        <v>490</v>
      </c>
      <c r="Q80" s="6" t="s">
        <v>491</v>
      </c>
      <c r="R80" s="6" t="s">
        <v>491</v>
      </c>
      <c r="S80" s="6" t="s">
        <v>31</v>
      </c>
      <c r="T80" s="6" t="s">
        <v>494</v>
      </c>
      <c r="U80" s="6"/>
      <c r="V80" s="6">
        <v>48.52</v>
      </c>
    </row>
  </sheetData>
  <autoFilter ref="A2:V80" xr:uid="{00000000-0009-0000-0000-000000000000}">
    <filterColumn colId="10">
      <filters>
        <filter val="Metalurji Ve Malzeme Mühendisliği (Yl) (Tezli)"/>
        <filter val="Metalurji Ve Malzeme Mühendisliği Pr. (İngilizce)"/>
      </filters>
    </filterColumn>
    <sortState xmlns:xlrd2="http://schemas.microsoft.com/office/spreadsheetml/2017/richdata2" ref="A2:V79">
      <sortCondition descending="1" ref="V1:V79"/>
    </sortState>
  </autoFilter>
  <mergeCells count="1">
    <mergeCell ref="C1:V1"/>
  </mergeCells>
  <pageMargins left="0.31496062992125984" right="0.31496062992125984" top="0.35433070866141736" bottom="0.35433070866141736" header="0.31496062992125984" footer="0.31496062992125984"/>
  <pageSetup paperSize="9" scale="80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KA131 Konsorsiyum Staj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2026-06-01T11:21:12Z</dcterms:modified>
  <cp:category/>
</cp:coreProperties>
</file>