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ÖLÜM LENOVO\KOMİSYONLAR ve Görevleri\4- Ders Plan Program ve Sınav Komisyonu\SINAV 2025-2026 GÜZ VE BAHAR\BAHAR 25-26\Final 25-26 Sınav Bütünleme FİNAL\"/>
    </mc:Choice>
  </mc:AlternateContent>
  <bookViews>
    <workbookView xWindow="0" yWindow="0" windowWidth="20490" windowHeight="7200"/>
  </bookViews>
  <sheets>
    <sheet name="FİNAL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</calcChain>
</file>

<file path=xl/sharedStrings.xml><?xml version="1.0" encoding="utf-8"?>
<sst xmlns="http://schemas.openxmlformats.org/spreadsheetml/2006/main" count="243" uniqueCount="213">
  <si>
    <t>BİLGİSAYAR PROGRAMLAMA</t>
  </si>
  <si>
    <t>MMM 116</t>
  </si>
  <si>
    <t>DEMİR ÇELİK METALURJİSİ</t>
  </si>
  <si>
    <t>Ş.YILMAZ/ T. TUNÇ PARLAK</t>
  </si>
  <si>
    <t>DEMİR DIŞI METAL ÜRETİMİ</t>
  </si>
  <si>
    <t>MMM 312</t>
  </si>
  <si>
    <t>MMM 214</t>
  </si>
  <si>
    <t>MAKİNE ELEMANLARI</t>
  </si>
  <si>
    <t>F. ÜSTEL</t>
  </si>
  <si>
    <t>MMM 448</t>
  </si>
  <si>
    <t>KALİTE GÜVENCE STANDARTLARI</t>
  </si>
  <si>
    <t>E. ABAKAY</t>
  </si>
  <si>
    <t>MMM 452</t>
  </si>
  <si>
    <t>TAŞINIM OLAYLARI</t>
  </si>
  <si>
    <t>MMM 104</t>
  </si>
  <si>
    <t>ANALİTİK KİMYA </t>
  </si>
  <si>
    <t>T. TUNÇ PARLAK</t>
  </si>
  <si>
    <t>MMM 202</t>
  </si>
  <si>
    <t>MALZEME ANALİZ TEKNİKLERİ</t>
  </si>
  <si>
    <t>MMM 316</t>
  </si>
  <si>
    <t>MANYETİK MALZEMELER</t>
  </si>
  <si>
    <t>İ. ALTINSOY</t>
  </si>
  <si>
    <t>MMM 426</t>
  </si>
  <si>
    <t>COMPOSITE MATERIALS</t>
  </si>
  <si>
    <t>H. AKBULUT</t>
  </si>
  <si>
    <t>MMM 412</t>
  </si>
  <si>
    <t>KOMPOZİT MALZEMELER </t>
  </si>
  <si>
    <t>MALZEMELERİN GERİ DÖNÜŞÜMÜ</t>
  </si>
  <si>
    <t>D. GÜLTEKİN</t>
  </si>
  <si>
    <t>MMM 446</t>
  </si>
  <si>
    <t>EKSTRAKTİF METALURJİ PRENSİPLERİ </t>
  </si>
  <si>
    <t>A. ALP/ E. ERCENK/ M. UYSAL</t>
  </si>
  <si>
    <t>MMM 216</t>
  </si>
  <si>
    <t>FAZ DÖNÜŞÜMLERİ</t>
  </si>
  <si>
    <t>MMM 306</t>
  </si>
  <si>
    <t>U. ŞEN/ M. O. GÜLER</t>
  </si>
  <si>
    <t>ALAŞIMLAR</t>
  </si>
  <si>
    <t>MMM 410</t>
  </si>
  <si>
    <t>S.C. KURNAZ</t>
  </si>
  <si>
    <t>MALZEMELERİN MEKANİK ÖZELLİKLERİ</t>
  </si>
  <si>
    <t>Y. YARALI ÖZBEK/ S. ASLAN/ İ. ALTINSOY</t>
  </si>
  <si>
    <t>MMM 220</t>
  </si>
  <si>
    <t>KOROZYON VE KOROZYONDAN KORUNMA</t>
  </si>
  <si>
    <t>MMM 318</t>
  </si>
  <si>
    <t>Ş. ŞEN/ A. Ş. DEMİRKIRAN/ E. ABAKAY</t>
  </si>
  <si>
    <t>KIYMETLİ METALLER </t>
  </si>
  <si>
    <t>H. ALGÜL</t>
  </si>
  <si>
    <t>MMM 430</t>
  </si>
  <si>
    <t>YENİ MALZEMELER VE ÜRETİM YÖNTEMLERİ</t>
  </si>
  <si>
    <t>MMM 420</t>
  </si>
  <si>
    <t>Ş. YILMAZ</t>
  </si>
  <si>
    <t>TEKNİK RESİM </t>
  </si>
  <si>
    <t>MMM 110</t>
  </si>
  <si>
    <t>D. KIRSEVER/İ. ALTINSOY/ M. DURMAZ</t>
  </si>
  <si>
    <t>LİNEER CEBİR </t>
  </si>
  <si>
    <t>M. YAMAN / A. GÜNDÜZ</t>
  </si>
  <si>
    <t>MAT 114</t>
  </si>
  <si>
    <t>ELEKTRİK MANYETİK TERMAL OPTİK ÖZELLİKLER </t>
  </si>
  <si>
    <t>MMM 208</t>
  </si>
  <si>
    <t>M. İPEK/ N. TOPLAN/ C. BİNDAL</t>
  </si>
  <si>
    <t>DÖKÜM PRENSİPLERİ</t>
  </si>
  <si>
    <t>MMM 320</t>
  </si>
  <si>
    <t>A. ÖZEL/ S.C. KURNAZ/ S. ASLAN</t>
  </si>
  <si>
    <t>MÜHENDİSLİK SERAMİKLERİNİN ÜRETİMİ VE ÖZELLİKLERİ</t>
  </si>
  <si>
    <t>N. CANİKOĞLU/ S. KIRSEVER</t>
  </si>
  <si>
    <t>MMM 314</t>
  </si>
  <si>
    <t>FİZİK II </t>
  </si>
  <si>
    <t>D. AVCI / A. BAŞOĞLU</t>
  </si>
  <si>
    <t>FIZ 112</t>
  </si>
  <si>
    <t>MATEMATİK II </t>
  </si>
  <si>
    <t>A. GÜNDÜZ / H. GÜNDOĞDU</t>
  </si>
  <si>
    <t>MAT 112</t>
  </si>
  <si>
    <t>İngilizce IV (MF/BF Fakülte Ortak)</t>
  </si>
  <si>
    <t>ING 101</t>
  </si>
  <si>
    <t>COMPUTER PROGRAMMING</t>
  </si>
  <si>
    <t>MME 116</t>
  </si>
  <si>
    <t>F. ALBAYRAK</t>
  </si>
  <si>
    <t>A. H. KÖKÇAM</t>
  </si>
  <si>
    <t>FERROUS METALLURGY</t>
  </si>
  <si>
    <t>F. E. BAŞTAN</t>
  </si>
  <si>
    <t>MME 214</t>
  </si>
  <si>
    <t>MATHEMATICS II </t>
  </si>
  <si>
    <t xml:space="preserve">M. YOUNIS </t>
  </si>
  <si>
    <t>NON-FERROUS METALLURGY</t>
  </si>
  <si>
    <t>K. YILDIZ</t>
  </si>
  <si>
    <t>MME 312</t>
  </si>
  <si>
    <t>TRANSPORT PHENOMENON</t>
  </si>
  <si>
    <t>T. YENER</t>
  </si>
  <si>
    <t>MME 104</t>
  </si>
  <si>
    <t>ANALYTICAL CHEMISTRY</t>
  </si>
  <si>
    <t>A. ÖZDEMİR</t>
  </si>
  <si>
    <t>MME 202</t>
  </si>
  <si>
    <t>ANALYSIS TECHNIQUES OF MATERIALS</t>
  </si>
  <si>
    <t>MME 316</t>
  </si>
  <si>
    <t>RCYCLING OF MATERIALS</t>
  </si>
  <si>
    <t>MME 446</t>
  </si>
  <si>
    <t>MAGNETIC MATERIALS</t>
  </si>
  <si>
    <t>A. KIZILASLAN</t>
  </si>
  <si>
    <t>MME 526</t>
  </si>
  <si>
    <t>EXTRACTIVE METALLURGY</t>
  </si>
  <si>
    <t>MME 216</t>
  </si>
  <si>
    <t>PHASE TRANSFORMATIONS</t>
  </si>
  <si>
    <t>MME 306</t>
  </si>
  <si>
    <t>PHYSICS II</t>
  </si>
  <si>
    <t>H. Y. UZUNOK</t>
  </si>
  <si>
    <t>PRECIOUS METALS </t>
  </si>
  <si>
    <t>MME 430</t>
  </si>
  <si>
    <t>MECHANICAL BEHAVIOUR OF MATERIALS</t>
  </si>
  <si>
    <t>A. O. KURT</t>
  </si>
  <si>
    <t>MME 220</t>
  </si>
  <si>
    <t>LINEAR ALGEBRA</t>
  </si>
  <si>
    <t>M. YOUNIS</t>
  </si>
  <si>
    <t xml:space="preserve">CORROSION </t>
  </si>
  <si>
    <t>U. TOÇOĞLU</t>
  </si>
  <si>
    <t>MME 318</t>
  </si>
  <si>
    <t>NEW MATERIALS AND MANUFACTURING METHODS</t>
  </si>
  <si>
    <t>MME 414</t>
  </si>
  <si>
    <t>ELECTRICAL, MAGNETIC, THERMAL AND OPTICAL PROPERTIES</t>
  </si>
  <si>
    <t>MME 208</t>
  </si>
  <si>
    <t>ENGINEERING DRAWING</t>
  </si>
  <si>
    <t>MME 110</t>
  </si>
  <si>
    <t xml:space="preserve">PRODUCTION AND PROPERTIES OF ENGINEERING CERAMICS </t>
  </si>
  <si>
    <t>MME 314</t>
  </si>
  <si>
    <t>MME 412</t>
  </si>
  <si>
    <t>H. Ö. TOPLAN/ T. YENER / F. ÜSTEL</t>
  </si>
  <si>
    <t>CASTING PRINCIPLES</t>
  </si>
  <si>
    <t>MME 320</t>
  </si>
  <si>
    <t>SAKARYA ÜNİVERSİTESİ MÜHENDİSLİK FAKÜLTESİ METALURJİ VE MALZEME MÜHENDİSLİĞİ BÖLÜMÜ</t>
  </si>
  <si>
    <t xml:space="preserve">METALLURGICAL AND MATERIALS ENGINEERING PR. </t>
  </si>
  <si>
    <t>TARİH</t>
  </si>
  <si>
    <t>SAAT</t>
  </si>
  <si>
    <t>DERS KODU</t>
  </si>
  <si>
    <t>DERS ADI</t>
  </si>
  <si>
    <t>ÖĞRETİM ELEMANI</t>
  </si>
  <si>
    <t>ÖĞRENCİ SAYISI</t>
  </si>
  <si>
    <t>GÖZETMEN</t>
  </si>
  <si>
    <t>SINIF</t>
  </si>
  <si>
    <t>7101 - 7104 - 7109 - 7112</t>
  </si>
  <si>
    <t>7101 - 7102 - 7103 - 7104 - 7109 - 7110</t>
  </si>
  <si>
    <t>A. ALP/ M. UYSAL/ H. ALGÜL</t>
  </si>
  <si>
    <t>7101 - 7104 - 7108 -  7109 - 7110 - 7112</t>
  </si>
  <si>
    <t>7101 - 7102 - 7103 - 7104 - 7108 - 7109 - 7110 - 7112</t>
  </si>
  <si>
    <t>7018 - 7111</t>
  </si>
  <si>
    <t>7102 - 7103</t>
  </si>
  <si>
    <t>7101 - 7103 - 7104 - 7108 - 7109 - 7110 -7112</t>
  </si>
  <si>
    <t>7101 - 7104</t>
  </si>
  <si>
    <t>7101 - 7103 - 7104 - 7109 - 7110 - 7112</t>
  </si>
  <si>
    <t>7101 - 7103 - 7104 - 7109 - 7110 -7111</t>
  </si>
  <si>
    <t>7018 - 7101 - 7102 - 7103 - 7104 - 7108 - 7109 - 7110 - 7111 - 7112</t>
  </si>
  <si>
    <t xml:space="preserve">7102 - 7103 </t>
  </si>
  <si>
    <t>7101 - 7102 - 7103 - 7104 - 7108 - 7109 - 7110 -7112</t>
  </si>
  <si>
    <t xml:space="preserve">7101 - 7104 </t>
  </si>
  <si>
    <t>7018 - 7101 - 7104 - 7108 - 7109 - 7110 - 7111 - 7112</t>
  </si>
  <si>
    <t>A. AYDAY/ G. ERDOĞAN / S. C. OKUMUŞ / E. DURU</t>
  </si>
  <si>
    <t>7108 - 7112</t>
  </si>
  <si>
    <t>2025 - 2026 ÖĞRETİM YILI BAHAR YARIYILI FİNAL SINAV PROGRAMI</t>
  </si>
  <si>
    <t>2025 -2026 ACEDEMIC YEAR SPRING SEMESTER FINAL EXAM SCHEDULE</t>
  </si>
  <si>
    <t>08.06.2026 PAZARTESİ</t>
  </si>
  <si>
    <t>09.06.2026 SALI</t>
  </si>
  <si>
    <t>10.06.2026 ÇARŞAMBA</t>
  </si>
  <si>
    <t>11.06.2026 PERŞEMBE</t>
  </si>
  <si>
    <t>15.06.2026 PAZARTESİ</t>
  </si>
  <si>
    <t>16.06.2026 SALI</t>
  </si>
  <si>
    <t>17.06.2026 ÇARŞAMBA</t>
  </si>
  <si>
    <t>18.06.2026 PERŞEMBE</t>
  </si>
  <si>
    <t>İngilizce II (MF/BF Fakülte Ortak)</t>
  </si>
  <si>
    <t>İngilizce III (MF/BF Fakülte Ortak)</t>
  </si>
  <si>
    <t>Atatürk İlkeleri İnkılap Tarihi</t>
  </si>
  <si>
    <t>Türk Dili</t>
  </si>
  <si>
    <t>Eğitim Psikolojisi</t>
  </si>
  <si>
    <t>Özel Öğretim Yöntemleri</t>
  </si>
  <si>
    <t>Dijital Okuryazarlık</t>
  </si>
  <si>
    <t>Ebeveynliğe Hazırlık</t>
  </si>
  <si>
    <t>Sağlığın Korunması ve Geliştirilmesi</t>
  </si>
  <si>
    <t>Kariyer Planlama</t>
  </si>
  <si>
    <t xml:space="preserve">Bu derslerin sınav soruları ortak kitapçıkta basılmakta ve her sınav için ayrı sınav süresi verilmektedir.
Sınav yerleri aşağıdaki adresten ilan edilecektir:
https://dos.sakarya.edu.tr/sinavyeriogren.php </t>
  </si>
  <si>
    <t>İngilizce (Üniversite Ortak)</t>
  </si>
  <si>
    <t>Temel Bilgi Teknolojisi Kullanımı</t>
  </si>
  <si>
    <t>Öğretim İlke ve Yöntemleri</t>
  </si>
  <si>
    <t>Eğitimde Ölçme ve Değerlendirme</t>
  </si>
  <si>
    <t>Yangın Güvenliği</t>
  </si>
  <si>
    <t>İş Sağlığı ve Güvenliği</t>
  </si>
  <si>
    <t>Bu derslerin sınav soruları ortak kitapçıkta basılmakta ve her sınav için ayrı sınav süresi verilmektedir.
Sınav yerleri aşağıdaki adresten ilan edilecektir:
https://dos.sakarya.edu.tr/sinavyeriogren.php</t>
  </si>
  <si>
    <t>İsteğe bağlı yabancı dil derslerinin sınav yerleri https://obs.sabis.sakarya.edu.tr/Sinav/Takvim adresinde ilan edilecektir.</t>
  </si>
  <si>
    <t>İngilizce 1 (isteğe bağlı seçmeli ders)</t>
  </si>
  <si>
    <t>Üniversite Ortak Seçmeli Dersleri</t>
  </si>
  <si>
    <t>Yukarıda belirtilen dersler hariç. Sınavlar her dersin verildiği birimde yapılacaktır, sınav yerleri ilgili birim/bölüm web sayfalarında ilan edilecektir</t>
  </si>
  <si>
    <t>12.06.2026 CUMA</t>
  </si>
  <si>
    <t>METALURJİ MALZEME MÜHENDİSLİĞİ LABORATUVARI II</t>
  </si>
  <si>
    <t>METALLURGY MATERIALS ENGINEERING LABORATORY II</t>
  </si>
  <si>
    <t>MME 308</t>
  </si>
  <si>
    <t>MMM 308</t>
  </si>
  <si>
    <t>GRADUATION THESIS </t>
  </si>
  <si>
    <t>MME 498</t>
  </si>
  <si>
    <t>METALURJİ VE MALZEME MÜHENDİSLİĞİ TASARIMI</t>
  </si>
  <si>
    <t>MMM 407</t>
  </si>
  <si>
    <t>BİTİRME ÇALIŞMASI </t>
  </si>
  <si>
    <t>19.06.2026 CUMA</t>
  </si>
  <si>
    <t>7102 - 7103 - 7104 - 7109 - 7110 - 7111</t>
  </si>
  <si>
    <t>7101 - 7104 - 7109 - 7110 - 7112</t>
  </si>
  <si>
    <t>D. GÜLTEKİN / A. AKINCI</t>
  </si>
  <si>
    <r>
      <rPr>
        <b/>
        <sz val="10"/>
        <color theme="1"/>
        <rFont val="Calibri"/>
        <family val="2"/>
        <charset val="162"/>
      </rPr>
      <t>Proje Hazırlama ve Yönetimi:</t>
    </r>
    <r>
      <rPr>
        <sz val="10"/>
        <color theme="1"/>
        <rFont val="Calibri"/>
        <family val="2"/>
        <charset val="162"/>
      </rPr>
      <t xml:space="preserve"> Sınav ödev şeklinde yapılacak olup, ödevler SABİS üzerinden teslim edilecektir. Detaylar ders koordinatörü tarafından duyurulacaktır.
</t>
    </r>
    <r>
      <rPr>
        <b/>
        <sz val="10"/>
        <color theme="1"/>
        <rFont val="Calibri"/>
        <family val="2"/>
        <charset val="162"/>
      </rPr>
      <t>Girişimcilik ve Yenilik:</t>
    </r>
    <r>
      <rPr>
        <sz val="10"/>
        <color theme="1"/>
        <rFont val="Calibri"/>
        <family val="2"/>
        <charset val="162"/>
      </rPr>
      <t xml:space="preserve"> Sınav ödev şeklinde yapılacak olup, ödevler SABİS üzerinden teslim edilecektir. Detaylar ders koordinatörü tarafından duyurulacaktır.</t>
    </r>
  </si>
  <si>
    <t>17.00</t>
  </si>
  <si>
    <t>11.00</t>
  </si>
  <si>
    <t>14.00</t>
  </si>
  <si>
    <t>UMDE (Uygulamalı Mühendislik Deneyimi Eğitimi)</t>
  </si>
  <si>
    <t>Applied of Engineering Experience  (UMDE)</t>
  </si>
  <si>
    <t>MME 488</t>
  </si>
  <si>
    <t>MMM 489</t>
  </si>
  <si>
    <t>Bölüm Öğretim Üyeleri</t>
  </si>
  <si>
    <t>34+33</t>
  </si>
  <si>
    <t>173+142+50</t>
  </si>
  <si>
    <t>7101 - 7102 - 7103-7104 -7108 - 7109 - 7110  - 7111- 7112-7018-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</si>
</sst>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color rgb="FF3F4254"/>
      <name val="Calibri"/>
      <family val="2"/>
      <charset val="162"/>
    </font>
    <font>
      <b/>
      <sz val="11"/>
      <name val="Aptos Narrow"/>
      <family val="2"/>
      <scheme val="minor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u/>
      <sz val="11"/>
      <color theme="10"/>
      <name val="Aptos Narrow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1"/>
      <color theme="0"/>
      <name val="Calibri"/>
      <family val="2"/>
      <charset val="162"/>
    </font>
    <font>
      <sz val="11"/>
      <color theme="1"/>
      <name val="Calibri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4" fillId="0" borderId="1" xfId="0" applyFont="1" applyBorder="1"/>
    <xf numFmtId="0" fontId="4" fillId="7" borderId="1" xfId="0" applyFont="1" applyFill="1" applyBorder="1"/>
    <xf numFmtId="0" fontId="4" fillId="0" borderId="0" xfId="0" applyFont="1"/>
    <xf numFmtId="0" fontId="4" fillId="2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4" fillId="3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11" borderId="11" xfId="0" applyFont="1" applyFill="1" applyBorder="1"/>
    <xf numFmtId="0" fontId="8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8" xfId="0" applyFont="1" applyBorder="1"/>
    <xf numFmtId="0" fontId="9" fillId="0" borderId="0" xfId="1"/>
    <xf numFmtId="0" fontId="3" fillId="4" borderId="1" xfId="0" applyFont="1" applyFill="1" applyBorder="1"/>
    <xf numFmtId="0" fontId="11" fillId="4" borderId="1" xfId="0" applyFont="1" applyFill="1" applyBorder="1"/>
    <xf numFmtId="0" fontId="3" fillId="4" borderId="23" xfId="0" applyFont="1" applyFill="1" applyBorder="1"/>
    <xf numFmtId="0" fontId="11" fillId="4" borderId="23" xfId="0" applyFont="1" applyFill="1" applyBorder="1"/>
    <xf numFmtId="0" fontId="12" fillId="13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20" fontId="11" fillId="5" borderId="9" xfId="0" applyNumberFormat="1" applyFont="1" applyFill="1" applyBorder="1" applyAlignment="1">
      <alignment horizontal="left" vertical="center"/>
    </xf>
    <xf numFmtId="20" fontId="10" fillId="16" borderId="1" xfId="0" applyNumberFormat="1" applyFont="1" applyFill="1" applyBorder="1" applyAlignment="1">
      <alignment horizontal="right" vertical="center"/>
    </xf>
    <xf numFmtId="0" fontId="10" fillId="16" borderId="1" xfId="0" applyFont="1" applyFill="1" applyBorder="1"/>
    <xf numFmtId="0" fontId="3" fillId="10" borderId="10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10" borderId="1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14" fontId="3" fillId="9" borderId="10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20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tabSelected="1" topLeftCell="A37" zoomScale="73" zoomScaleNormal="73" workbookViewId="0">
      <selection activeCell="B46" sqref="B46:B47"/>
    </sheetView>
  </sheetViews>
  <sheetFormatPr defaultColWidth="8.875" defaultRowHeight="12.75"/>
  <cols>
    <col min="1" max="1" width="11.375" style="3" customWidth="1"/>
    <col min="2" max="2" width="8.875" style="3"/>
    <col min="3" max="3" width="10" style="3" customWidth="1"/>
    <col min="4" max="4" width="48.375" style="3" customWidth="1"/>
    <col min="5" max="5" width="39.625" style="3" customWidth="1"/>
    <col min="6" max="6" width="10.875" style="3" customWidth="1"/>
    <col min="7" max="18" width="3.625" style="3" customWidth="1"/>
    <col min="19" max="19" width="53.75" style="3" customWidth="1"/>
    <col min="20" max="16384" width="8.875" style="3"/>
  </cols>
  <sheetData>
    <row r="1" spans="1:19" ht="15.75" thickBot="1">
      <c r="A1" s="100" t="s">
        <v>127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2"/>
    </row>
    <row r="2" spans="1:19" ht="15">
      <c r="A2" s="100" t="s">
        <v>155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2"/>
    </row>
    <row r="3" spans="1:19" ht="15">
      <c r="A3" s="103" t="s">
        <v>128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</row>
    <row r="4" spans="1:19" ht="15">
      <c r="A4" s="106" t="s">
        <v>156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8"/>
    </row>
    <row r="5" spans="1:19" ht="30">
      <c r="A5" s="28" t="s">
        <v>129</v>
      </c>
      <c r="B5" s="11" t="s">
        <v>130</v>
      </c>
      <c r="C5" s="10" t="s">
        <v>131</v>
      </c>
      <c r="D5" s="10" t="s">
        <v>132</v>
      </c>
      <c r="E5" s="10" t="s">
        <v>133</v>
      </c>
      <c r="F5" s="12" t="s">
        <v>134</v>
      </c>
      <c r="G5" s="109" t="s">
        <v>135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29" t="s">
        <v>136</v>
      </c>
    </row>
    <row r="6" spans="1:19">
      <c r="A6" s="65" t="s">
        <v>157</v>
      </c>
      <c r="B6" s="69">
        <v>0.45833333333333331</v>
      </c>
      <c r="C6" s="1" t="s">
        <v>68</v>
      </c>
      <c r="D6" s="4" t="s">
        <v>66</v>
      </c>
      <c r="E6" s="13" t="s">
        <v>67</v>
      </c>
      <c r="F6" s="18">
        <v>223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30" t="s">
        <v>144</v>
      </c>
    </row>
    <row r="7" spans="1:19">
      <c r="A7" s="65"/>
      <c r="B7" s="91"/>
      <c r="C7" s="4" t="s">
        <v>68</v>
      </c>
      <c r="D7" s="1" t="s">
        <v>103</v>
      </c>
      <c r="E7" s="13" t="s">
        <v>104</v>
      </c>
      <c r="F7" s="18">
        <v>40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30">
        <v>7102</v>
      </c>
    </row>
    <row r="8" spans="1:19">
      <c r="A8" s="65"/>
      <c r="B8" s="83">
        <v>0.54166666666666663</v>
      </c>
      <c r="C8" s="1" t="s">
        <v>65</v>
      </c>
      <c r="D8" s="6" t="s">
        <v>63</v>
      </c>
      <c r="E8" s="38" t="s">
        <v>64</v>
      </c>
      <c r="F8" s="39">
        <v>190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 t="s">
        <v>198</v>
      </c>
    </row>
    <row r="9" spans="1:19">
      <c r="A9" s="65"/>
      <c r="B9" s="95"/>
      <c r="C9" s="6" t="s">
        <v>122</v>
      </c>
      <c r="D9" s="1" t="s">
        <v>121</v>
      </c>
      <c r="E9" s="13" t="s">
        <v>108</v>
      </c>
      <c r="F9" s="18">
        <v>29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30">
        <v>7101</v>
      </c>
    </row>
    <row r="10" spans="1:19">
      <c r="A10" s="65"/>
      <c r="B10" s="24">
        <v>0.625</v>
      </c>
      <c r="C10" s="1" t="s">
        <v>37</v>
      </c>
      <c r="D10" s="7" t="s">
        <v>36</v>
      </c>
      <c r="E10" s="13" t="s">
        <v>38</v>
      </c>
      <c r="F10" s="18">
        <v>46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2" t="s">
        <v>145</v>
      </c>
    </row>
    <row r="11" spans="1:19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1:19" ht="14.45" customHeight="1">
      <c r="A12" s="65" t="s">
        <v>158</v>
      </c>
      <c r="B12" s="110">
        <v>0.4375</v>
      </c>
      <c r="C12" s="98"/>
      <c r="D12" s="2" t="s">
        <v>165</v>
      </c>
      <c r="E12" s="111" t="s">
        <v>175</v>
      </c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4.45" customHeight="1">
      <c r="A13" s="65"/>
      <c r="B13" s="110"/>
      <c r="C13" s="98"/>
      <c r="D13" s="2" t="s">
        <v>166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3"/>
    </row>
    <row r="14" spans="1:19">
      <c r="A14" s="65"/>
      <c r="B14" s="110"/>
      <c r="C14" s="98"/>
      <c r="D14" s="2" t="s">
        <v>167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>
      <c r="A15" s="65"/>
      <c r="B15" s="110"/>
      <c r="C15" s="98"/>
      <c r="D15" s="2" t="s">
        <v>168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3"/>
    </row>
    <row r="16" spans="1:19">
      <c r="A16" s="65"/>
      <c r="B16" s="110"/>
      <c r="C16" s="98"/>
      <c r="D16" s="2" t="s">
        <v>169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3"/>
    </row>
    <row r="17" spans="1:19">
      <c r="A17" s="65"/>
      <c r="B17" s="110"/>
      <c r="C17" s="98"/>
      <c r="D17" s="2" t="s">
        <v>170</v>
      </c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3"/>
    </row>
    <row r="18" spans="1:19">
      <c r="A18" s="65"/>
      <c r="B18" s="110"/>
      <c r="C18" s="98"/>
      <c r="D18" s="2" t="s">
        <v>171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</row>
    <row r="19" spans="1:19">
      <c r="A19" s="65"/>
      <c r="B19" s="110"/>
      <c r="C19" s="98"/>
      <c r="D19" s="2" t="s">
        <v>172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3"/>
    </row>
    <row r="20" spans="1:19">
      <c r="A20" s="65"/>
      <c r="B20" s="110"/>
      <c r="C20" s="98"/>
      <c r="D20" s="2" t="s">
        <v>173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3"/>
    </row>
    <row r="21" spans="1:19">
      <c r="A21" s="65"/>
      <c r="B21" s="110"/>
      <c r="C21" s="98"/>
      <c r="D21" s="2" t="s">
        <v>174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3"/>
    </row>
    <row r="22" spans="1:19">
      <c r="A22" s="65"/>
      <c r="B22" s="24">
        <v>0.5</v>
      </c>
      <c r="C22" s="1" t="s">
        <v>9</v>
      </c>
      <c r="D22" s="7" t="s">
        <v>7</v>
      </c>
      <c r="E22" s="1" t="s">
        <v>8</v>
      </c>
      <c r="F22" s="16">
        <v>24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31">
        <v>7101</v>
      </c>
    </row>
    <row r="23" spans="1:19">
      <c r="A23" s="65"/>
      <c r="B23" s="110">
        <v>0.58333333333333337</v>
      </c>
      <c r="C23" s="98"/>
      <c r="D23" s="2" t="s">
        <v>176</v>
      </c>
      <c r="E23" s="111" t="s">
        <v>182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3"/>
    </row>
    <row r="24" spans="1:19">
      <c r="A24" s="65"/>
      <c r="B24" s="110"/>
      <c r="C24" s="98"/>
      <c r="D24" s="2" t="s">
        <v>72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</row>
    <row r="25" spans="1:19">
      <c r="A25" s="65"/>
      <c r="B25" s="110"/>
      <c r="C25" s="98"/>
      <c r="D25" s="2" t="s">
        <v>177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3"/>
    </row>
    <row r="26" spans="1:19">
      <c r="A26" s="65"/>
      <c r="B26" s="110"/>
      <c r="C26" s="98"/>
      <c r="D26" s="2" t="s">
        <v>178</v>
      </c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3"/>
    </row>
    <row r="27" spans="1:19">
      <c r="A27" s="65"/>
      <c r="B27" s="110"/>
      <c r="C27" s="98"/>
      <c r="D27" s="2" t="s">
        <v>179</v>
      </c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3"/>
    </row>
    <row r="28" spans="1:19">
      <c r="A28" s="65"/>
      <c r="B28" s="110"/>
      <c r="C28" s="98"/>
      <c r="D28" s="2" t="s">
        <v>180</v>
      </c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3"/>
    </row>
    <row r="29" spans="1:19">
      <c r="A29" s="65"/>
      <c r="B29" s="110"/>
      <c r="C29" s="98"/>
      <c r="D29" s="2" t="s">
        <v>181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3"/>
    </row>
    <row r="30" spans="1:19">
      <c r="A30" s="65"/>
      <c r="B30" s="69">
        <v>0.64583333333333337</v>
      </c>
      <c r="C30" s="1" t="s">
        <v>58</v>
      </c>
      <c r="D30" s="5" t="s">
        <v>57</v>
      </c>
      <c r="E30" s="1" t="s">
        <v>59</v>
      </c>
      <c r="F30" s="17">
        <v>258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31" t="s">
        <v>141</v>
      </c>
    </row>
    <row r="31" spans="1:19">
      <c r="A31" s="65"/>
      <c r="B31" s="69"/>
      <c r="C31" s="5" t="s">
        <v>118</v>
      </c>
      <c r="D31" s="1" t="s">
        <v>117</v>
      </c>
      <c r="E31" s="1" t="s">
        <v>97</v>
      </c>
      <c r="F31" s="17">
        <v>40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31" t="s">
        <v>142</v>
      </c>
    </row>
    <row r="32" spans="1:19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8"/>
    </row>
    <row r="33" spans="1:21" ht="15">
      <c r="A33" s="65" t="s">
        <v>159</v>
      </c>
      <c r="B33" s="69">
        <v>0.45833333333333331</v>
      </c>
      <c r="C33" s="1" t="s">
        <v>14</v>
      </c>
      <c r="D33" s="4" t="s">
        <v>13</v>
      </c>
      <c r="E33" s="13" t="s">
        <v>153</v>
      </c>
      <c r="F33" s="55" t="s">
        <v>211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30" t="s">
        <v>148</v>
      </c>
    </row>
    <row r="34" spans="1:21" ht="15">
      <c r="A34" s="65"/>
      <c r="B34" s="69"/>
      <c r="C34" s="4" t="s">
        <v>88</v>
      </c>
      <c r="D34" s="1" t="s">
        <v>86</v>
      </c>
      <c r="E34" s="13" t="s">
        <v>87</v>
      </c>
      <c r="F34" s="55" t="s">
        <v>210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30">
        <v>7103</v>
      </c>
    </row>
    <row r="35" spans="1:21">
      <c r="A35" s="65"/>
      <c r="B35" s="69">
        <v>0.54166666666666663</v>
      </c>
      <c r="C35" s="1" t="s">
        <v>19</v>
      </c>
      <c r="D35" s="6" t="s">
        <v>18</v>
      </c>
      <c r="E35" s="1" t="s">
        <v>124</v>
      </c>
      <c r="F35" s="17">
        <v>189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31" t="s">
        <v>147</v>
      </c>
    </row>
    <row r="36" spans="1:21">
      <c r="A36" s="65"/>
      <c r="B36" s="91"/>
      <c r="C36" s="6" t="s">
        <v>93</v>
      </c>
      <c r="D36" s="1" t="s">
        <v>92</v>
      </c>
      <c r="E36" s="1" t="s">
        <v>79</v>
      </c>
      <c r="F36" s="17">
        <v>47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33" t="s">
        <v>154</v>
      </c>
      <c r="U36" s="23"/>
    </row>
    <row r="37" spans="1:21">
      <c r="A37" s="65"/>
      <c r="B37" s="69">
        <v>0.625</v>
      </c>
      <c r="C37" s="2" t="s">
        <v>73</v>
      </c>
      <c r="D37" s="2" t="s">
        <v>184</v>
      </c>
      <c r="E37" s="70" t="s">
        <v>183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2"/>
    </row>
    <row r="38" spans="1:21">
      <c r="A38" s="65"/>
      <c r="B38" s="69"/>
      <c r="C38" s="2"/>
      <c r="D38" s="2" t="s">
        <v>185</v>
      </c>
      <c r="E38" s="71" t="s">
        <v>186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</row>
    <row r="39" spans="1:21">
      <c r="A39" s="62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4"/>
    </row>
    <row r="40" spans="1:21" ht="12.6" customHeight="1">
      <c r="A40" s="65" t="s">
        <v>160</v>
      </c>
      <c r="B40" s="79">
        <v>0.45833333333333331</v>
      </c>
      <c r="C40" s="1" t="s">
        <v>56</v>
      </c>
      <c r="D40" s="4" t="s">
        <v>54</v>
      </c>
      <c r="E40" s="13" t="s">
        <v>55</v>
      </c>
      <c r="F40" s="15">
        <v>186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30" t="s">
        <v>147</v>
      </c>
    </row>
    <row r="41" spans="1:21" ht="14.45" customHeight="1">
      <c r="A41" s="65"/>
      <c r="B41" s="79"/>
      <c r="C41" s="4" t="s">
        <v>56</v>
      </c>
      <c r="D41" s="1" t="s">
        <v>110</v>
      </c>
      <c r="E41" s="13" t="s">
        <v>111</v>
      </c>
      <c r="F41" s="15">
        <v>36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30">
        <v>7102</v>
      </c>
    </row>
    <row r="42" spans="1:21" ht="15">
      <c r="A42" s="65"/>
      <c r="B42" s="69">
        <v>0.54166666666666663</v>
      </c>
      <c r="C42" s="1" t="s">
        <v>41</v>
      </c>
      <c r="D42" s="5" t="s">
        <v>39</v>
      </c>
      <c r="E42" s="1" t="s">
        <v>40</v>
      </c>
      <c r="F42" s="56">
        <v>233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31" t="s">
        <v>152</v>
      </c>
    </row>
    <row r="43" spans="1:21">
      <c r="A43" s="65"/>
      <c r="B43" s="69"/>
    </row>
    <row r="44" spans="1:21">
      <c r="A44" s="65"/>
      <c r="B44" s="83">
        <v>0.58333333333333337</v>
      </c>
      <c r="C44" s="1" t="s">
        <v>22</v>
      </c>
      <c r="D44" s="7" t="s">
        <v>20</v>
      </c>
      <c r="E44" s="13" t="s">
        <v>21</v>
      </c>
      <c r="F44" s="18">
        <v>32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30">
        <v>7101</v>
      </c>
    </row>
    <row r="45" spans="1:21">
      <c r="A45" s="65"/>
      <c r="B45" s="95"/>
      <c r="C45" s="7" t="s">
        <v>98</v>
      </c>
      <c r="D45" s="1" t="s">
        <v>96</v>
      </c>
      <c r="E45" s="13" t="s">
        <v>97</v>
      </c>
      <c r="F45" s="18">
        <v>6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30">
        <v>7104</v>
      </c>
    </row>
    <row r="46" spans="1:21" ht="15">
      <c r="A46" s="65"/>
      <c r="B46" s="83">
        <v>0.625</v>
      </c>
      <c r="C46" s="1" t="s">
        <v>41</v>
      </c>
      <c r="D46" s="5" t="s">
        <v>107</v>
      </c>
      <c r="E46" s="1" t="s">
        <v>108</v>
      </c>
      <c r="F46" s="56">
        <v>22</v>
      </c>
      <c r="G46" s="25"/>
      <c r="H46" s="25"/>
      <c r="I46" s="25"/>
      <c r="J46" s="25"/>
      <c r="K46" s="19"/>
      <c r="L46" s="19"/>
      <c r="M46" s="19"/>
      <c r="N46" s="19"/>
      <c r="O46" s="19"/>
      <c r="P46" s="19"/>
      <c r="Q46" s="19"/>
      <c r="R46" s="19"/>
      <c r="S46" s="31" t="s">
        <v>143</v>
      </c>
    </row>
    <row r="47" spans="1:21" ht="15">
      <c r="A47" s="65"/>
      <c r="B47" s="95"/>
      <c r="C47" s="5" t="s">
        <v>109</v>
      </c>
      <c r="D47" s="1" t="s">
        <v>107</v>
      </c>
      <c r="E47" s="1" t="s">
        <v>108</v>
      </c>
      <c r="F47" s="56">
        <v>52</v>
      </c>
      <c r="G47" s="25"/>
      <c r="H47" s="25"/>
      <c r="I47" s="25"/>
      <c r="J47" s="25"/>
      <c r="K47" s="19"/>
      <c r="L47" s="19"/>
      <c r="M47" s="19"/>
      <c r="N47" s="19"/>
      <c r="O47" s="19"/>
      <c r="P47" s="19"/>
      <c r="Q47" s="19"/>
      <c r="R47" s="19"/>
      <c r="S47" s="31" t="s">
        <v>149</v>
      </c>
    </row>
    <row r="48" spans="1:21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8"/>
    </row>
    <row r="49" spans="1:20" ht="14.45" customHeight="1">
      <c r="A49" s="76" t="s">
        <v>187</v>
      </c>
      <c r="B49" s="69" t="s">
        <v>203</v>
      </c>
      <c r="C49" s="1" t="s">
        <v>61</v>
      </c>
      <c r="D49" s="6" t="s">
        <v>60</v>
      </c>
      <c r="E49" s="21" t="s">
        <v>62</v>
      </c>
      <c r="F49" s="16">
        <v>190</v>
      </c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31" t="s">
        <v>146</v>
      </c>
    </row>
    <row r="50" spans="1:20" ht="13.9" customHeight="1">
      <c r="A50" s="96"/>
      <c r="B50" s="69"/>
      <c r="C50" s="1" t="s">
        <v>61</v>
      </c>
      <c r="D50" s="6" t="s">
        <v>125</v>
      </c>
      <c r="E50" s="21" t="s">
        <v>24</v>
      </c>
      <c r="F50" s="16">
        <v>7</v>
      </c>
      <c r="G50" s="26"/>
      <c r="H50" s="26"/>
      <c r="I50" s="25"/>
      <c r="J50" s="26"/>
      <c r="K50" s="26"/>
      <c r="L50" s="25"/>
      <c r="M50" s="26"/>
      <c r="N50" s="26"/>
      <c r="O50" s="26"/>
      <c r="P50" s="26"/>
      <c r="Q50" s="26"/>
      <c r="R50" s="26"/>
      <c r="S50" s="31">
        <v>7102</v>
      </c>
    </row>
    <row r="51" spans="1:20">
      <c r="A51" s="96"/>
      <c r="B51" s="69"/>
      <c r="C51" s="6" t="s">
        <v>126</v>
      </c>
      <c r="D51" s="1" t="s">
        <v>125</v>
      </c>
      <c r="E51" s="21" t="s">
        <v>24</v>
      </c>
      <c r="F51" s="16">
        <v>30</v>
      </c>
      <c r="G51" s="26"/>
      <c r="H51" s="26"/>
      <c r="I51" s="25"/>
      <c r="J51" s="26"/>
      <c r="K51" s="26"/>
      <c r="L51" s="25"/>
      <c r="M51" s="26"/>
      <c r="N51" s="26"/>
      <c r="O51" s="26"/>
      <c r="P51" s="26"/>
      <c r="Q51" s="26"/>
      <c r="R51" s="26"/>
      <c r="S51" s="31">
        <v>7102</v>
      </c>
    </row>
    <row r="52" spans="1:20">
      <c r="A52" s="96"/>
      <c r="B52" s="69">
        <v>0.625</v>
      </c>
      <c r="C52" s="1" t="s">
        <v>49</v>
      </c>
      <c r="D52" s="7" t="s">
        <v>48</v>
      </c>
      <c r="E52" s="13" t="s">
        <v>50</v>
      </c>
      <c r="F52" s="15">
        <v>36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30">
        <v>7102</v>
      </c>
      <c r="T52" s="93"/>
    </row>
    <row r="53" spans="1:20">
      <c r="A53" s="97"/>
      <c r="B53" s="95"/>
      <c r="C53" s="7" t="s">
        <v>116</v>
      </c>
      <c r="D53" s="1" t="s">
        <v>115</v>
      </c>
      <c r="E53" s="38" t="s">
        <v>87</v>
      </c>
      <c r="F53" s="42">
        <v>11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1">
        <v>7101</v>
      </c>
      <c r="T53" s="93"/>
    </row>
    <row r="54" spans="1:20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20">
      <c r="A55" s="65" t="s">
        <v>161</v>
      </c>
      <c r="B55" s="69">
        <v>0.45833333333333331</v>
      </c>
      <c r="C55" s="1" t="s">
        <v>71</v>
      </c>
      <c r="D55" s="4" t="s">
        <v>69</v>
      </c>
      <c r="E55" s="14" t="s">
        <v>70</v>
      </c>
      <c r="F55" s="15">
        <v>210</v>
      </c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30" t="s">
        <v>138</v>
      </c>
    </row>
    <row r="56" spans="1:20">
      <c r="A56" s="65"/>
      <c r="B56" s="91"/>
      <c r="C56" s="4" t="s">
        <v>71</v>
      </c>
      <c r="D56" s="1" t="s">
        <v>81</v>
      </c>
      <c r="E56" s="14" t="s">
        <v>82</v>
      </c>
      <c r="F56" s="15">
        <v>33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30">
        <v>7112</v>
      </c>
    </row>
    <row r="57" spans="1:20" ht="14.45" customHeight="1">
      <c r="A57" s="65"/>
      <c r="B57" s="69">
        <v>0.54166666666666663</v>
      </c>
      <c r="C57" s="1" t="s">
        <v>191</v>
      </c>
      <c r="D57" s="6" t="s">
        <v>188</v>
      </c>
      <c r="E57" s="21"/>
      <c r="F57" s="16">
        <f>99+59</f>
        <v>158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31" t="s">
        <v>199</v>
      </c>
    </row>
    <row r="58" spans="1:20">
      <c r="A58" s="65"/>
      <c r="B58" s="69"/>
      <c r="C58" s="6" t="s">
        <v>190</v>
      </c>
      <c r="D58" s="1" t="s">
        <v>189</v>
      </c>
      <c r="E58" s="1"/>
      <c r="F58" s="16">
        <v>28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31">
        <v>7102</v>
      </c>
    </row>
    <row r="59" spans="1:20" ht="15">
      <c r="A59" s="65"/>
      <c r="B59" s="60">
        <v>0.60416666666666663</v>
      </c>
      <c r="C59" s="61" t="s">
        <v>100</v>
      </c>
      <c r="D59" s="61" t="s">
        <v>99</v>
      </c>
      <c r="E59" s="38" t="s">
        <v>84</v>
      </c>
      <c r="F59" s="57">
        <v>31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1">
        <v>7103</v>
      </c>
    </row>
    <row r="60" spans="1:20" ht="15.75">
      <c r="A60" s="65"/>
      <c r="B60" s="59">
        <v>0.63541666666666663</v>
      </c>
      <c r="C60" s="5" t="s">
        <v>32</v>
      </c>
      <c r="D60" s="5" t="s">
        <v>30</v>
      </c>
      <c r="E60" s="13" t="s">
        <v>31</v>
      </c>
      <c r="F60" s="58">
        <v>280</v>
      </c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44" t="s">
        <v>212</v>
      </c>
    </row>
    <row r="61" spans="1:20">
      <c r="A61" s="65"/>
      <c r="B61" s="83" t="s">
        <v>202</v>
      </c>
      <c r="C61" s="1" t="s">
        <v>25</v>
      </c>
      <c r="D61" s="7" t="s">
        <v>23</v>
      </c>
      <c r="E61" s="13" t="s">
        <v>24</v>
      </c>
      <c r="F61" s="15">
        <v>1</v>
      </c>
      <c r="G61" s="27"/>
      <c r="H61" s="20"/>
      <c r="I61" s="20"/>
      <c r="J61" s="20"/>
      <c r="K61" s="20"/>
      <c r="L61" s="20"/>
      <c r="M61" s="27"/>
      <c r="N61" s="20"/>
      <c r="O61" s="20"/>
      <c r="P61" s="20"/>
      <c r="Q61" s="20"/>
      <c r="R61" s="20"/>
      <c r="S61" s="30">
        <v>7108</v>
      </c>
    </row>
    <row r="62" spans="1:20">
      <c r="A62" s="65"/>
      <c r="B62" s="94"/>
      <c r="C62" s="7" t="s">
        <v>123</v>
      </c>
      <c r="D62" s="1" t="s">
        <v>23</v>
      </c>
      <c r="E62" s="13" t="s">
        <v>24</v>
      </c>
      <c r="F62" s="15">
        <v>9</v>
      </c>
      <c r="G62" s="27"/>
      <c r="H62" s="20"/>
      <c r="I62" s="20"/>
      <c r="J62" s="20"/>
      <c r="K62" s="20"/>
      <c r="L62" s="20"/>
      <c r="M62" s="27"/>
      <c r="N62" s="20"/>
      <c r="O62" s="20"/>
      <c r="P62" s="20"/>
      <c r="Q62" s="20"/>
      <c r="R62" s="20"/>
      <c r="S62" s="30">
        <v>7108</v>
      </c>
    </row>
    <row r="63" spans="1:20">
      <c r="A63" s="65"/>
      <c r="B63" s="95"/>
      <c r="C63" s="1" t="s">
        <v>25</v>
      </c>
      <c r="D63" s="7" t="s">
        <v>26</v>
      </c>
      <c r="E63" s="13" t="s">
        <v>200</v>
      </c>
      <c r="F63" s="15">
        <v>41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30">
        <v>7102</v>
      </c>
    </row>
    <row r="64" spans="1:20">
      <c r="A64" s="73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5"/>
    </row>
    <row r="65" spans="1:21" ht="14.45" customHeight="1">
      <c r="A65" s="78" t="s">
        <v>162</v>
      </c>
      <c r="B65" s="69">
        <v>0.45833333333333331</v>
      </c>
      <c r="C65" s="1" t="s">
        <v>43</v>
      </c>
      <c r="D65" s="6" t="s">
        <v>42</v>
      </c>
      <c r="E65" s="1" t="s">
        <v>44</v>
      </c>
      <c r="F65" s="16">
        <v>194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31" t="s">
        <v>146</v>
      </c>
    </row>
    <row r="66" spans="1:21">
      <c r="A66" s="65"/>
      <c r="B66" s="69"/>
      <c r="C66" s="6" t="s">
        <v>114</v>
      </c>
      <c r="D66" s="1" t="s">
        <v>112</v>
      </c>
      <c r="E66" s="1" t="s">
        <v>113</v>
      </c>
      <c r="F66" s="16">
        <v>33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31">
        <v>7102</v>
      </c>
    </row>
    <row r="67" spans="1:21">
      <c r="A67" s="65"/>
      <c r="B67" s="24">
        <v>0.54166666666666663</v>
      </c>
      <c r="C67" s="1" t="s">
        <v>6</v>
      </c>
      <c r="D67" s="5" t="s">
        <v>2</v>
      </c>
      <c r="E67" s="13" t="s">
        <v>3</v>
      </c>
      <c r="F67" s="15">
        <v>264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32" t="s">
        <v>150</v>
      </c>
    </row>
    <row r="68" spans="1:21">
      <c r="A68" s="65"/>
      <c r="B68" s="69">
        <v>0.625</v>
      </c>
      <c r="C68" s="1" t="s">
        <v>12</v>
      </c>
      <c r="D68" s="7" t="s">
        <v>10</v>
      </c>
      <c r="E68" s="1" t="s">
        <v>11</v>
      </c>
      <c r="F68" s="17">
        <v>69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34" t="s">
        <v>143</v>
      </c>
    </row>
    <row r="69" spans="1:21">
      <c r="A69" s="65"/>
      <c r="B69" s="69"/>
      <c r="C69" s="5" t="s">
        <v>80</v>
      </c>
      <c r="D69" s="1" t="s">
        <v>78</v>
      </c>
      <c r="E69" s="1" t="s">
        <v>79</v>
      </c>
      <c r="F69" s="16">
        <v>59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4" t="s">
        <v>151</v>
      </c>
    </row>
    <row r="70" spans="1:21">
      <c r="A70" s="73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5"/>
    </row>
    <row r="71" spans="1:21">
      <c r="A71" s="65" t="s">
        <v>163</v>
      </c>
      <c r="B71" s="69">
        <v>0.39583333333333331</v>
      </c>
      <c r="C71" s="8" t="s">
        <v>17</v>
      </c>
      <c r="D71" s="9" t="s">
        <v>15</v>
      </c>
      <c r="E71" s="13" t="s">
        <v>16</v>
      </c>
      <c r="F71" s="15">
        <v>57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30" t="s">
        <v>145</v>
      </c>
    </row>
    <row r="72" spans="1:21">
      <c r="A72" s="65"/>
      <c r="B72" s="69"/>
      <c r="C72" s="8" t="s">
        <v>91</v>
      </c>
      <c r="D72" s="1" t="s">
        <v>89</v>
      </c>
      <c r="E72" s="13" t="s">
        <v>90</v>
      </c>
      <c r="F72" s="15">
        <v>7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30">
        <v>7111</v>
      </c>
    </row>
    <row r="73" spans="1:21">
      <c r="A73" s="65"/>
      <c r="B73" s="69">
        <v>0.45833333333333331</v>
      </c>
      <c r="C73" s="1" t="s">
        <v>1</v>
      </c>
      <c r="D73" s="4" t="s">
        <v>0</v>
      </c>
      <c r="E73" s="21" t="s">
        <v>76</v>
      </c>
      <c r="F73" s="16">
        <v>126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1" t="s">
        <v>137</v>
      </c>
    </row>
    <row r="74" spans="1:21">
      <c r="A74" s="65"/>
      <c r="B74" s="91"/>
      <c r="C74" s="4" t="s">
        <v>75</v>
      </c>
      <c r="D74" s="1" t="s">
        <v>74</v>
      </c>
      <c r="E74" s="21" t="s">
        <v>77</v>
      </c>
      <c r="F74" s="16">
        <v>36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31">
        <v>7102</v>
      </c>
      <c r="U74" s="92"/>
    </row>
    <row r="75" spans="1:21">
      <c r="A75" s="65"/>
      <c r="B75" s="69">
        <v>0.54166666666666663</v>
      </c>
      <c r="C75" s="1" t="s">
        <v>34</v>
      </c>
      <c r="D75" s="6" t="s">
        <v>33</v>
      </c>
      <c r="E75" s="14" t="s">
        <v>35</v>
      </c>
      <c r="F75" s="18">
        <v>179</v>
      </c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30" t="s">
        <v>140</v>
      </c>
      <c r="U75" s="92"/>
    </row>
    <row r="76" spans="1:21">
      <c r="A76" s="65"/>
      <c r="B76" s="69"/>
      <c r="C76" s="6" t="s">
        <v>102</v>
      </c>
      <c r="D76" s="1" t="s">
        <v>101</v>
      </c>
      <c r="E76" s="14" t="s">
        <v>24</v>
      </c>
      <c r="F76" s="18">
        <v>28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30">
        <v>7102</v>
      </c>
    </row>
    <row r="77" spans="1:21">
      <c r="A77" s="65"/>
      <c r="B77" s="69">
        <v>0.625</v>
      </c>
      <c r="C77" s="1" t="s">
        <v>29</v>
      </c>
      <c r="D77" s="7" t="s">
        <v>27</v>
      </c>
      <c r="E77" s="1" t="s">
        <v>28</v>
      </c>
      <c r="F77" s="17">
        <v>70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31" t="s">
        <v>143</v>
      </c>
    </row>
    <row r="78" spans="1:21">
      <c r="A78" s="65"/>
      <c r="B78" s="69"/>
      <c r="C78" s="1" t="s">
        <v>95</v>
      </c>
      <c r="D78" s="1" t="s">
        <v>94</v>
      </c>
      <c r="E78" s="1" t="s">
        <v>84</v>
      </c>
      <c r="F78" s="17">
        <v>11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31">
        <v>7101</v>
      </c>
    </row>
    <row r="79" spans="1:21">
      <c r="A79" s="80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2"/>
    </row>
    <row r="80" spans="1:21" ht="14.45" customHeight="1">
      <c r="A80" s="65" t="s">
        <v>164</v>
      </c>
      <c r="B80" s="79">
        <v>0.45833333333333331</v>
      </c>
      <c r="C80" s="1" t="s">
        <v>52</v>
      </c>
      <c r="D80" s="4" t="s">
        <v>51</v>
      </c>
      <c r="E80" s="13" t="s">
        <v>53</v>
      </c>
      <c r="F80" s="15">
        <v>222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30" t="s">
        <v>144</v>
      </c>
    </row>
    <row r="81" spans="1:19" ht="12.6" customHeight="1">
      <c r="A81" s="65"/>
      <c r="B81" s="79"/>
      <c r="C81" s="4" t="s">
        <v>120</v>
      </c>
      <c r="D81" s="1" t="s">
        <v>119</v>
      </c>
      <c r="E81" s="13" t="s">
        <v>113</v>
      </c>
      <c r="F81" s="15">
        <v>42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30">
        <v>7102</v>
      </c>
    </row>
    <row r="82" spans="1:19" ht="14.45" customHeight="1">
      <c r="A82" s="65"/>
      <c r="B82" s="69">
        <v>0.54166666666666663</v>
      </c>
      <c r="C82" s="1" t="s">
        <v>5</v>
      </c>
      <c r="D82" s="6" t="s">
        <v>4</v>
      </c>
      <c r="E82" s="1" t="s">
        <v>139</v>
      </c>
      <c r="F82" s="16">
        <v>180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31" t="s">
        <v>140</v>
      </c>
    </row>
    <row r="83" spans="1:19">
      <c r="A83" s="65"/>
      <c r="B83" s="91"/>
      <c r="C83" s="6" t="s">
        <v>85</v>
      </c>
      <c r="D83" s="1" t="s">
        <v>83</v>
      </c>
      <c r="E83" s="1" t="s">
        <v>84</v>
      </c>
      <c r="F83" s="16">
        <v>27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31">
        <v>7102</v>
      </c>
    </row>
    <row r="84" spans="1:19">
      <c r="A84" s="65"/>
      <c r="B84" s="69">
        <v>0.625</v>
      </c>
      <c r="C84" s="1" t="s">
        <v>47</v>
      </c>
      <c r="D84" s="7" t="s">
        <v>45</v>
      </c>
      <c r="E84" s="13" t="s">
        <v>46</v>
      </c>
      <c r="F84" s="15">
        <v>37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30">
        <v>7102</v>
      </c>
    </row>
    <row r="85" spans="1:19">
      <c r="A85" s="65"/>
      <c r="B85" s="69"/>
      <c r="C85" s="7" t="s">
        <v>106</v>
      </c>
      <c r="D85" s="1" t="s">
        <v>105</v>
      </c>
      <c r="E85" s="13" t="s">
        <v>87</v>
      </c>
      <c r="F85" s="15">
        <v>9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30">
        <v>7101</v>
      </c>
    </row>
    <row r="86" spans="1:19">
      <c r="A86" s="73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5"/>
    </row>
    <row r="87" spans="1:19">
      <c r="A87" s="65" t="s">
        <v>197</v>
      </c>
      <c r="B87" s="83">
        <v>0.39583333333333331</v>
      </c>
      <c r="C87" s="1" t="s">
        <v>193</v>
      </c>
      <c r="D87" s="7" t="s">
        <v>196</v>
      </c>
      <c r="E87" s="88" t="s">
        <v>209</v>
      </c>
      <c r="F87" s="16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31"/>
    </row>
    <row r="88" spans="1:19" ht="14.25" customHeight="1">
      <c r="A88" s="65"/>
      <c r="B88" s="84"/>
      <c r="C88" s="7" t="s">
        <v>193</v>
      </c>
      <c r="D88" s="1" t="s">
        <v>192</v>
      </c>
      <c r="E88" s="89"/>
      <c r="F88" s="16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31"/>
    </row>
    <row r="89" spans="1:19" ht="14.25" customHeight="1">
      <c r="A89" s="65"/>
      <c r="B89" s="85"/>
      <c r="C89" s="1" t="s">
        <v>195</v>
      </c>
      <c r="D89" s="7" t="s">
        <v>194</v>
      </c>
      <c r="E89" s="89"/>
      <c r="F89" s="16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31"/>
    </row>
    <row r="90" spans="1:19" ht="14.25" customHeight="1">
      <c r="A90" s="76"/>
      <c r="B90" s="86" t="s">
        <v>204</v>
      </c>
      <c r="C90" s="49"/>
      <c r="D90" s="49"/>
      <c r="E90" s="89"/>
      <c r="F90" s="46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8"/>
    </row>
    <row r="91" spans="1:19" ht="14.25" customHeight="1">
      <c r="A91" s="76"/>
      <c r="B91" s="84"/>
      <c r="C91" s="51" t="s">
        <v>208</v>
      </c>
      <c r="D91" s="52" t="s">
        <v>205</v>
      </c>
      <c r="E91" s="89"/>
      <c r="F91" s="46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8"/>
    </row>
    <row r="92" spans="1:19" ht="15" customHeight="1" thickBot="1">
      <c r="A92" s="77"/>
      <c r="B92" s="87"/>
      <c r="C92" s="53" t="s">
        <v>207</v>
      </c>
      <c r="D92" s="54" t="s">
        <v>206</v>
      </c>
      <c r="E92" s="90"/>
      <c r="F92" s="35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7"/>
    </row>
    <row r="94" spans="1:19" ht="13.9" customHeight="1">
      <c r="A94" s="99" t="s">
        <v>201</v>
      </c>
      <c r="B94" s="99"/>
      <c r="C94" s="99"/>
      <c r="D94" s="99"/>
      <c r="E94" s="99"/>
      <c r="F94" s="99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>
      <c r="A95" s="99"/>
      <c r="B95" s="99"/>
      <c r="C95" s="99"/>
      <c r="D95" s="99"/>
      <c r="E95" s="99"/>
      <c r="F95" s="99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spans="1:19">
      <c r="A96" s="99"/>
      <c r="B96" s="99"/>
      <c r="C96" s="99"/>
      <c r="D96" s="99"/>
      <c r="E96" s="99"/>
      <c r="F96" s="99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>
      <c r="A97" s="99"/>
      <c r="B97" s="99"/>
      <c r="C97" s="99"/>
      <c r="D97" s="99"/>
      <c r="E97" s="99"/>
      <c r="F97" s="99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>
      <c r="A98" s="99"/>
      <c r="B98" s="99"/>
      <c r="C98" s="99"/>
      <c r="D98" s="99"/>
      <c r="E98" s="99"/>
      <c r="F98" s="99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3" spans="1:19" ht="14.25">
      <c r="D103" s="50"/>
    </row>
  </sheetData>
  <mergeCells count="62">
    <mergeCell ref="A94:F98"/>
    <mergeCell ref="A1:S1"/>
    <mergeCell ref="A2:S2"/>
    <mergeCell ref="A3:S3"/>
    <mergeCell ref="A4:S4"/>
    <mergeCell ref="G5:R5"/>
    <mergeCell ref="A64:S64"/>
    <mergeCell ref="B57:B58"/>
    <mergeCell ref="B68:B69"/>
    <mergeCell ref="B6:B7"/>
    <mergeCell ref="B40:B41"/>
    <mergeCell ref="C12:C21"/>
    <mergeCell ref="B12:B21"/>
    <mergeCell ref="E12:S21"/>
    <mergeCell ref="B23:B29"/>
    <mergeCell ref="E23:S29"/>
    <mergeCell ref="T52:T53"/>
    <mergeCell ref="A54:S54"/>
    <mergeCell ref="B61:B63"/>
    <mergeCell ref="A49:A53"/>
    <mergeCell ref="B8:B9"/>
    <mergeCell ref="B55:B56"/>
    <mergeCell ref="A55:A63"/>
    <mergeCell ref="B52:B53"/>
    <mergeCell ref="B44:B45"/>
    <mergeCell ref="B49:B51"/>
    <mergeCell ref="C23:C29"/>
    <mergeCell ref="B30:B31"/>
    <mergeCell ref="B33:B34"/>
    <mergeCell ref="B35:B36"/>
    <mergeCell ref="A32:S32"/>
    <mergeCell ref="B46:B47"/>
    <mergeCell ref="U74:U75"/>
    <mergeCell ref="B65:B66"/>
    <mergeCell ref="B71:B72"/>
    <mergeCell ref="B73:B74"/>
    <mergeCell ref="B75:B76"/>
    <mergeCell ref="A80:A85"/>
    <mergeCell ref="A86:S86"/>
    <mergeCell ref="A87:A92"/>
    <mergeCell ref="A65:A69"/>
    <mergeCell ref="A70:S70"/>
    <mergeCell ref="A71:A78"/>
    <mergeCell ref="B77:B78"/>
    <mergeCell ref="B80:B81"/>
    <mergeCell ref="B84:B85"/>
    <mergeCell ref="A79:S79"/>
    <mergeCell ref="B87:B89"/>
    <mergeCell ref="B90:B92"/>
    <mergeCell ref="E87:E92"/>
    <mergeCell ref="B82:B83"/>
    <mergeCell ref="A12:A31"/>
    <mergeCell ref="A11:S11"/>
    <mergeCell ref="A6:A10"/>
    <mergeCell ref="E38:S38"/>
    <mergeCell ref="B37:B38"/>
    <mergeCell ref="A39:S39"/>
    <mergeCell ref="A40:A47"/>
    <mergeCell ref="A48:S48"/>
    <mergeCell ref="B42:B43"/>
    <mergeCell ref="A33:A38"/>
    <mergeCell ref="E37:S3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Tugba Tunc Parlak</dc:creator>
  <cp:lastModifiedBy>fakulte muhendıslık</cp:lastModifiedBy>
  <dcterms:created xsi:type="dcterms:W3CDTF">2026-03-13T17:04:49Z</dcterms:created>
  <dcterms:modified xsi:type="dcterms:W3CDTF">2026-05-22T21:10:35Z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2026-03-13T19:13:13Z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b121f42d-530a-4768-b4e2-6d2cb35e87bd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