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ÜHENDİSLİK\Downloads\"/>
    </mc:Choice>
  </mc:AlternateContent>
  <xr:revisionPtr revIDLastSave="0" documentId="13_ncr:1_{51DFA0C1-676C-4E76-81B7-8C8905482903}" xr6:coauthVersionLast="47" xr6:coauthVersionMax="47" xr10:uidLastSave="{00000000-0000-0000-0000-000000000000}"/>
  <bookViews>
    <workbookView xWindow="21480" yWindow="-120" windowWidth="21840" windowHeight="13140" xr2:uid="{00000000-000D-0000-FFFF-FFFF00000000}"/>
  </bookViews>
  <sheets>
    <sheet name="Sayfa1" sheetId="1" r:id="rId1"/>
    <sheet name="Sayf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2" l="1"/>
  <c r="J4" i="2"/>
  <c r="J5" i="2"/>
  <c r="J6" i="2"/>
  <c r="J7" i="2"/>
  <c r="J8" i="2"/>
  <c r="J9" i="2"/>
  <c r="J10" i="2"/>
  <c r="J11" i="2"/>
  <c r="J12" i="2"/>
  <c r="J13" i="2"/>
  <c r="J2" i="2"/>
</calcChain>
</file>

<file path=xl/sharedStrings.xml><?xml version="1.0" encoding="utf-8"?>
<sst xmlns="http://schemas.openxmlformats.org/spreadsheetml/2006/main" count="230" uniqueCount="202">
  <si>
    <t>SAKARYA ÜNİVERSİTESİ MÜHENDİSLİK FAKÜLTESİ METALURJİ VE MALZEME MÜHENDİSLİĞİ BÖLÜMÜ</t>
  </si>
  <si>
    <t xml:space="preserve">METALLURGICAL AND MATERIALS ENGINEERING PR. </t>
  </si>
  <si>
    <t>TARİH</t>
  </si>
  <si>
    <t>SAAT</t>
  </si>
  <si>
    <t>DERS KODU</t>
  </si>
  <si>
    <t>DERS ADI</t>
  </si>
  <si>
    <t>ÖĞRETİM ELEMANI</t>
  </si>
  <si>
    <t>SINIF</t>
  </si>
  <si>
    <t>T. ÇETİNKAYA</t>
  </si>
  <si>
    <t>Arş. Gör. Dr. Mustafa Durmaz</t>
  </si>
  <si>
    <t>Arş. Gör. Bahadır Aydın</t>
  </si>
  <si>
    <t>Arş. Gör. Şeyma Şimşek</t>
  </si>
  <si>
    <t>Arş. Gör. Erhan Duru</t>
  </si>
  <si>
    <t>Arş. Gör. Yunus Emre Tanış</t>
  </si>
  <si>
    <t>Arş. Gör. Sezer Tan</t>
  </si>
  <si>
    <t>Arş. Gör. Esma Uzun</t>
  </si>
  <si>
    <t>Arş. Gör. Ayşe Betül Demir</t>
  </si>
  <si>
    <t>Öğr. Gör. Zeynep Küçükakça Meral</t>
  </si>
  <si>
    <t>Öğr. Gör. İbrahim Fatik Kekik</t>
  </si>
  <si>
    <t>Öğr. Gör. Fuat Kayış</t>
  </si>
  <si>
    <t xml:space="preserve">BİLGİSAYAR PROGRAMLAMA </t>
  </si>
  <si>
    <t>Öğr.Gör. FATİH ALBAYRAK</t>
  </si>
  <si>
    <t>Ş.YILMAZ/T. TUNÇ PARLAK</t>
  </si>
  <si>
    <t>A. ÖZEL/ S.C. KURNAZ/S.ASLAN</t>
  </si>
  <si>
    <t xml:space="preserve">DEMİR ÇELİK METALURJİSİ </t>
  </si>
  <si>
    <t xml:space="preserve">DÖKÜM PRENSİPLERİ </t>
  </si>
  <si>
    <t xml:space="preserve">CASTING PRINCIPLES </t>
  </si>
  <si>
    <t xml:space="preserve">ANALİTİK KİMYA </t>
  </si>
  <si>
    <t>E. ERCENK/ T. TUNÇ PARLAK</t>
  </si>
  <si>
    <t>M. İPEK/ N. TOPLAN / C. BİNDAL</t>
  </si>
  <si>
    <t>T. YENER / H. Ö. TOPLAN</t>
  </si>
  <si>
    <t>A. ALP/E. ERCENK/M.UYSAL</t>
  </si>
  <si>
    <t>MMM 216</t>
  </si>
  <si>
    <t>MMM 306</t>
  </si>
  <si>
    <t>U. ŞEN / T. ÇETİNKAYA / O. GÜLER</t>
  </si>
  <si>
    <t>MMM 220</t>
  </si>
  <si>
    <t>Y. YARALI ÖZBEK/S.ASLAN/İ.ALTINSOY</t>
  </si>
  <si>
    <t>A.O.KURT</t>
  </si>
  <si>
    <t xml:space="preserve">MÜHENDİSLİK SERAMİKLERİNİN ÜRETİMİ VE ÖZELLİKLERİ </t>
  </si>
  <si>
    <t>N. CANİKOĞLU / D. KIRSEVER</t>
  </si>
  <si>
    <t>MMM 314</t>
  </si>
  <si>
    <t>G. ERDOĞAN / A. AYDAY</t>
  </si>
  <si>
    <t>MMM 204</t>
  </si>
  <si>
    <t>D. KIRSEVER/ M. DURMAZ / İ. ALTINSOY</t>
  </si>
  <si>
    <t>MMM 110</t>
  </si>
  <si>
    <t>Ş. ŞEN / A. Ş. DEMIRKIRAN / E. ABAKAY</t>
  </si>
  <si>
    <t>MMM 318</t>
  </si>
  <si>
    <t>MAT 112</t>
  </si>
  <si>
    <t xml:space="preserve">MATEMATİK  II </t>
  </si>
  <si>
    <t>A. ALP/ M. UYSAL/ H. ALGÜL</t>
  </si>
  <si>
    <t>MMM 214</t>
  </si>
  <si>
    <t>MMM 104</t>
  </si>
  <si>
    <t xml:space="preserve">DEMİR DIŞI METAL ÜRETİMİ </t>
  </si>
  <si>
    <t xml:space="preserve">MALZEMELERİN FİZİKSEL ÖZELLİKLERİ </t>
  </si>
  <si>
    <t xml:space="preserve">MALZEME ANALİZ TEKNİKLERİ </t>
  </si>
  <si>
    <t>MMM 208</t>
  </si>
  <si>
    <t>MMM 316</t>
  </si>
  <si>
    <t>MMM 320</t>
  </si>
  <si>
    <t>MMM 116</t>
  </si>
  <si>
    <t>A. BAŞOĞLU/F. ERTUĞRAL YAMAÇ</t>
  </si>
  <si>
    <t xml:space="preserve">FİZİK II </t>
  </si>
  <si>
    <t>FIZ 112</t>
  </si>
  <si>
    <t>Ö. F. GÖZÜKIZIL/H. H. KÖSAL</t>
  </si>
  <si>
    <t>MAT 114</t>
  </si>
  <si>
    <t>M. YOUNIS</t>
  </si>
  <si>
    <t xml:space="preserve">LİNEER CEBİR </t>
  </si>
  <si>
    <t xml:space="preserve">LINEAR ALGEBRA </t>
  </si>
  <si>
    <t>TEKNİK RESİM</t>
  </si>
  <si>
    <t>KOROZYON VE KOROZYONDAN KORUNMA</t>
  </si>
  <si>
    <t>H. GÜNDOĞDU/M. A. GÜNGÖR/E. ÇELİK</t>
  </si>
  <si>
    <t>MMM 410</t>
  </si>
  <si>
    <t>S. C. KURNAZ</t>
  </si>
  <si>
    <t xml:space="preserve">ALAŞIMLAR </t>
  </si>
  <si>
    <t>MMM 450</t>
  </si>
  <si>
    <t>D. GÜLTEKİN</t>
  </si>
  <si>
    <t>MMM 446</t>
  </si>
  <si>
    <t xml:space="preserve">MALZEMELERİN GERİ DÖNÜŞÜMÜ </t>
  </si>
  <si>
    <t xml:space="preserve">ARGE MERKEZİ YAPILANMASI VE YÖNETİMİ </t>
  </si>
  <si>
    <t xml:space="preserve">KOMPOZİT MALZEMELER </t>
  </si>
  <si>
    <t>A. AKINCI</t>
  </si>
  <si>
    <t xml:space="preserve">COMPOSITE MATERIALS </t>
  </si>
  <si>
    <t>MMM 412</t>
  </si>
  <si>
    <t>KIYMETLİ METALLER</t>
  </si>
  <si>
    <t>MMM 430</t>
  </si>
  <si>
    <t>H. ALGÜL</t>
  </si>
  <si>
    <t>Ş. YILMAZ</t>
  </si>
  <si>
    <t>MMM 420</t>
  </si>
  <si>
    <t>YENİ MALZEMELER VE ÜRETİM YÖNTEMLERİ</t>
  </si>
  <si>
    <t>MMM 312</t>
  </si>
  <si>
    <t>MME 320</t>
  </si>
  <si>
    <t>CASTING PRINCIPLES</t>
  </si>
  <si>
    <t>FERROUS METALLURGY</t>
  </si>
  <si>
    <t>MME 214</t>
  </si>
  <si>
    <t>F.E.BAŞTAN</t>
  </si>
  <si>
    <t xml:space="preserve">NON-FERROUS METALLURGY </t>
  </si>
  <si>
    <t>K. YILDIZ</t>
  </si>
  <si>
    <t>MME 312</t>
  </si>
  <si>
    <t>ALLOYS</t>
  </si>
  <si>
    <t>MME 410</t>
  </si>
  <si>
    <t xml:space="preserve">ANALYTICAL CHEMISTRY </t>
  </si>
  <si>
    <t>MME 104</t>
  </si>
  <si>
    <t>A. ÖZDEMİR</t>
  </si>
  <si>
    <t>MME 316</t>
  </si>
  <si>
    <t xml:space="preserve">RCYCLING OF MATERIALS </t>
  </si>
  <si>
    <t>K.YILDIZ</t>
  </si>
  <si>
    <t>MME 420</t>
  </si>
  <si>
    <t>PHYSICAL PROPERTIES OF MATERIALS</t>
  </si>
  <si>
    <t>A.KIZILASLAN</t>
  </si>
  <si>
    <t>MME 208</t>
  </si>
  <si>
    <t>H.AKBULUT</t>
  </si>
  <si>
    <t>MME 412</t>
  </si>
  <si>
    <t xml:space="preserve">PHYSICS II </t>
  </si>
  <si>
    <t>Y.KARAKUŞ</t>
  </si>
  <si>
    <t>PHY 112</t>
  </si>
  <si>
    <t>EKSTRAKTİF METALURJİ PRENSİPLERİ</t>
  </si>
  <si>
    <t>MME 216</t>
  </si>
  <si>
    <t xml:space="preserve">EXTRACTIVE METALLURGY </t>
  </si>
  <si>
    <t>FAZ DÖNÜŞÜMLERİ</t>
  </si>
  <si>
    <t xml:space="preserve">PHASE TRANSFORMATIONS </t>
  </si>
  <si>
    <t>MME 306</t>
  </si>
  <si>
    <t xml:space="preserve">NEW MATERIALS AND MANUFACTURING METHODS </t>
  </si>
  <si>
    <t>T.YENER</t>
  </si>
  <si>
    <t>MME 414</t>
  </si>
  <si>
    <t>A.H.KÖKÇAM</t>
  </si>
  <si>
    <t xml:space="preserve">COMPUTER PROGRAMMING </t>
  </si>
  <si>
    <t>MME 116</t>
  </si>
  <si>
    <t>MALZEMELERİN MEKANİK ÖZELLİKLERİ</t>
  </si>
  <si>
    <t xml:space="preserve">MECHANICAL BEHAVIOUR OF MATERIALS </t>
  </si>
  <si>
    <t>MME 220</t>
  </si>
  <si>
    <t xml:space="preserve">PRODUCTION AND PROPERTIES OF ENGINEERING CERAMICS </t>
  </si>
  <si>
    <t>MME 314</t>
  </si>
  <si>
    <t xml:space="preserve">PRECIOUS METALS </t>
  </si>
  <si>
    <t>MME 430</t>
  </si>
  <si>
    <t xml:space="preserve">TRANSPORT PHENOMENON </t>
  </si>
  <si>
    <t xml:space="preserve">TAŞINIM OLAYLARI </t>
  </si>
  <si>
    <t>MME 204</t>
  </si>
  <si>
    <t>MAT 116</t>
  </si>
  <si>
    <t xml:space="preserve">ENGINEERING DRAWING </t>
  </si>
  <si>
    <t>U. TOÇOĞLU</t>
  </si>
  <si>
    <t>MME 110</t>
  </si>
  <si>
    <t xml:space="preserve">CORROSION </t>
  </si>
  <si>
    <t>MME 318</t>
  </si>
  <si>
    <t>MME426</t>
  </si>
  <si>
    <t xml:space="preserve">MAGNETIC MATERIALS </t>
  </si>
  <si>
    <t>ANALYSIS TECHNIQUES OF MATERIALS</t>
  </si>
  <si>
    <t>Arş. Gör. Emine Gizem Yıldız</t>
  </si>
  <si>
    <t>Arş. Gör. Hüseyin Kızıl</t>
  </si>
  <si>
    <t xml:space="preserve">MATHEMATICS II </t>
  </si>
  <si>
    <t>07.07.2025 PAZARTESİ</t>
  </si>
  <si>
    <t>08.07.2025 SALI</t>
  </si>
  <si>
    <t>09.07.2025 ÇARŞAMBA</t>
  </si>
  <si>
    <t>10.07.2025 PERŞEMBE</t>
  </si>
  <si>
    <t>Üniversite Ortak Seçmeli Dersleri</t>
  </si>
  <si>
    <t>Sınavlar her dersin verildiği birimde yapılacaktır, sınav yerleri ilgili birim/bölüm web sayfalarında ilan edilecektir.</t>
  </si>
  <si>
    <t>Atatürk İlkeleri ve İnkılâp Tarihi</t>
  </si>
  <si>
    <t>Türk Dili</t>
  </si>
  <si>
    <t>İngilizce</t>
  </si>
  <si>
    <t>Temel Bilgi Teknolojisi Kullanımı</t>
  </si>
  <si>
    <t>Yangın Güvenliği</t>
  </si>
  <si>
    <t>Bağımlılıktan Korunma ve Sağlıklı Yaşam</t>
  </si>
  <si>
    <t>Ebeveynliğe Hazırlık</t>
  </si>
  <si>
    <t>Dijital Okuryazarlık</t>
  </si>
  <si>
    <t>İş Sağlığı ve Güvenliği</t>
  </si>
  <si>
    <t>Trafik Güvenliği</t>
  </si>
  <si>
    <t>Eğitim Psikolojisi (PF)</t>
  </si>
  <si>
    <t>Eğitimde Ölçme ve Değerlendirme (PF)</t>
  </si>
  <si>
    <t>Öğretim İlke ve Yöntemleri (PF)</t>
  </si>
  <si>
    <t>Sınav yerleri aşağıdaki adresten ilan edilecektir: https://dos.sakarya.edu.tr/sinavyeriogren.php</t>
  </si>
  <si>
    <t>Özel Öğretim Yöntemleri (PF)</t>
  </si>
  <si>
    <t>ING 101 İngilizce 1 (İsteğe bağlı ders)</t>
  </si>
  <si>
    <t>ING 102 İngilizce 2 (İsteğe bağlı ders)</t>
  </si>
  <si>
    <t>Sınav yerleri https://obs.sabis.sakarya.edu.tr/Sinav/Takvim adresinde ilan edilecektir.</t>
  </si>
  <si>
    <t>2024 - 2025 ÖĞRETİM YILI BAHAR YARIYILI BÜTÜNLEME SINAV PROGRAMI</t>
  </si>
  <si>
    <t>2024 -2025 ACEDEMIC YEAR SPRING SEMESTER MAKE UP EXAM SCHEDULE</t>
  </si>
  <si>
    <t>MMM 308</t>
  </si>
  <si>
    <t>METALURJİ MALZEME LABORATUVARI II</t>
  </si>
  <si>
    <t>MME 308</t>
  </si>
  <si>
    <t>METALLURGY MATERIALS ENGINEERING LABORATORY II</t>
  </si>
  <si>
    <t>Mudassır Younis</t>
  </si>
  <si>
    <t>MMM 498</t>
  </si>
  <si>
    <t>Bitirme Çalışması</t>
  </si>
  <si>
    <t>MME 498</t>
  </si>
  <si>
    <t>Graduation Thesis</t>
  </si>
  <si>
    <t>17.15</t>
  </si>
  <si>
    <t>Bölüm Öğretim Üyeleri</t>
  </si>
  <si>
    <t>İbrahim Altınsoy</t>
  </si>
  <si>
    <t>MMM 452</t>
  </si>
  <si>
    <t>KALİTE GÜVENCE STANDARTLARI</t>
  </si>
  <si>
    <t>E. ABAKAY</t>
  </si>
  <si>
    <t>11.07.2025 CUMA</t>
  </si>
  <si>
    <t xml:space="preserve">7101 - 7102 - 7103 </t>
  </si>
  <si>
    <t>7102 - 7103</t>
  </si>
  <si>
    <t>7101 - 7104</t>
  </si>
  <si>
    <t>7101 - 7102 - 7103 - 7104</t>
  </si>
  <si>
    <t>7101 - 7102 - 7103</t>
  </si>
  <si>
    <t>7102-7103</t>
  </si>
  <si>
    <t>Pazartesi</t>
  </si>
  <si>
    <t>Salı</t>
  </si>
  <si>
    <t>Çarşamba</t>
  </si>
  <si>
    <t>Perşembe</t>
  </si>
  <si>
    <t>Cuma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</si>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</sst>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7030A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rgb="FF3F4254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u/>
      <sz val="11"/>
      <color theme="10"/>
      <name val="Calibri"/>
      <family val="2"/>
      <charset val="16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3">
    <xf numFmtId="0" fontId="0" fillId="0" borderId="0" xfId="0"/>
    <xf numFmtId="0" fontId="1" fillId="3" borderId="8" xfId="0" applyFont="1" applyFill="1" applyBorder="1" applyAlignment="1">
      <alignment horizontal="left" vertical="center"/>
    </xf>
    <xf numFmtId="0" fontId="0" fillId="0" borderId="13" xfId="0" applyBorder="1"/>
    <xf numFmtId="0" fontId="0" fillId="0" borderId="13" xfId="0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4" xfId="0" applyFont="1" applyBorder="1" applyAlignment="1">
      <alignment horizontal="left"/>
    </xf>
    <xf numFmtId="0" fontId="2" fillId="0" borderId="14" xfId="0" applyFont="1" applyBorder="1" applyAlignment="1">
      <alignment horizontal="left" vertical="center"/>
    </xf>
    <xf numFmtId="0" fontId="1" fillId="0" borderId="14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1" fillId="3" borderId="7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0" fillId="0" borderId="10" xfId="0" applyBorder="1"/>
    <xf numFmtId="0" fontId="0" fillId="5" borderId="10" xfId="0" applyFill="1" applyBorder="1"/>
    <xf numFmtId="0" fontId="0" fillId="0" borderId="13" xfId="0" applyBorder="1" applyAlignment="1">
      <alignment vertical="center"/>
    </xf>
    <xf numFmtId="0" fontId="0" fillId="5" borderId="13" xfId="0" applyFill="1" applyBorder="1"/>
    <xf numFmtId="0" fontId="0" fillId="4" borderId="13" xfId="0" applyFill="1" applyBorder="1"/>
    <xf numFmtId="0" fontId="0" fillId="0" borderId="13" xfId="0" applyBorder="1" applyAlignment="1">
      <alignment horizontal="center"/>
    </xf>
    <xf numFmtId="0" fontId="0" fillId="6" borderId="13" xfId="0" applyFill="1" applyBorder="1"/>
    <xf numFmtId="0" fontId="0" fillId="7" borderId="13" xfId="0" applyFill="1" applyBorder="1"/>
    <xf numFmtId="0" fontId="5" fillId="0" borderId="13" xfId="0" applyFont="1" applyBorder="1"/>
    <xf numFmtId="0" fontId="0" fillId="0" borderId="17" xfId="0" applyBorder="1" applyAlignment="1">
      <alignment horizontal="center"/>
    </xf>
    <xf numFmtId="0" fontId="0" fillId="0" borderId="13" xfId="0" applyBorder="1" applyAlignment="1">
      <alignment horizontal="left" vertical="center"/>
    </xf>
    <xf numFmtId="0" fontId="0" fillId="6" borderId="13" xfId="0" applyFill="1" applyBorder="1" applyAlignment="1">
      <alignment horizontal="left"/>
    </xf>
    <xf numFmtId="0" fontId="0" fillId="4" borderId="13" xfId="0" applyFill="1" applyBorder="1" applyAlignment="1">
      <alignment horizontal="left"/>
    </xf>
    <xf numFmtId="0" fontId="0" fillId="5" borderId="13" xfId="0" applyFill="1" applyBorder="1" applyAlignment="1">
      <alignment horizontal="left"/>
    </xf>
    <xf numFmtId="0" fontId="0" fillId="8" borderId="13" xfId="0" applyFill="1" applyBorder="1"/>
    <xf numFmtId="0" fontId="0" fillId="8" borderId="13" xfId="0" applyFill="1" applyBorder="1" applyAlignment="1">
      <alignment horizontal="left" vertical="center"/>
    </xf>
    <xf numFmtId="0" fontId="0" fillId="8" borderId="13" xfId="0" applyFill="1" applyBorder="1" applyAlignment="1">
      <alignment horizontal="left" vertical="center" wrapText="1" indent="1"/>
    </xf>
    <xf numFmtId="0" fontId="0" fillId="8" borderId="13" xfId="0" applyFill="1" applyBorder="1" applyAlignment="1">
      <alignment horizontal="left"/>
    </xf>
    <xf numFmtId="0" fontId="1" fillId="0" borderId="0" xfId="0" applyFont="1"/>
    <xf numFmtId="20" fontId="1" fillId="0" borderId="13" xfId="0" applyNumberFormat="1" applyFont="1" applyBorder="1" applyAlignment="1">
      <alignment horizontal="center"/>
    </xf>
    <xf numFmtId="0" fontId="0" fillId="4" borderId="0" xfId="0" applyFill="1" applyAlignment="1">
      <alignment horizontal="left"/>
    </xf>
    <xf numFmtId="0" fontId="5" fillId="0" borderId="0" xfId="0" applyFont="1"/>
    <xf numFmtId="0" fontId="0" fillId="6" borderId="0" xfId="0" applyFill="1" applyAlignment="1">
      <alignment horizontal="left"/>
    </xf>
    <xf numFmtId="0" fontId="0" fillId="5" borderId="0" xfId="0" applyFill="1" applyAlignment="1">
      <alignment horizontal="left"/>
    </xf>
    <xf numFmtId="0" fontId="0" fillId="7" borderId="0" xfId="0" applyFill="1" applyAlignment="1">
      <alignment horizontal="left"/>
    </xf>
    <xf numFmtId="0" fontId="0" fillId="0" borderId="15" xfId="0" applyBorder="1" applyAlignment="1">
      <alignment horizontal="left"/>
    </xf>
    <xf numFmtId="0" fontId="1" fillId="0" borderId="24" xfId="0" applyFont="1" applyBorder="1" applyAlignment="1">
      <alignment horizontal="left"/>
    </xf>
    <xf numFmtId="0" fontId="0" fillId="5" borderId="13" xfId="0" applyFill="1" applyBorder="1" applyAlignment="1">
      <alignment vertical="center"/>
    </xf>
    <xf numFmtId="0" fontId="0" fillId="0" borderId="16" xfId="0" applyBorder="1"/>
    <xf numFmtId="0" fontId="0" fillId="5" borderId="16" xfId="0" applyFill="1" applyBorder="1" applyAlignment="1">
      <alignment horizontal="left"/>
    </xf>
    <xf numFmtId="0" fontId="6" fillId="0" borderId="26" xfId="0" applyFont="1" applyBorder="1"/>
    <xf numFmtId="0" fontId="0" fillId="9" borderId="13" xfId="0" applyFill="1" applyBorder="1"/>
    <xf numFmtId="0" fontId="1" fillId="0" borderId="29" xfId="0" applyFont="1" applyBorder="1" applyAlignment="1">
      <alignment horizontal="center" vertical="center"/>
    </xf>
    <xf numFmtId="0" fontId="0" fillId="7" borderId="13" xfId="0" applyFill="1" applyBorder="1" applyAlignment="1">
      <alignment horizontal="left"/>
    </xf>
    <xf numFmtId="0" fontId="1" fillId="10" borderId="14" xfId="0" applyFont="1" applyFill="1" applyBorder="1" applyAlignment="1">
      <alignment horizontal="left" vertical="center"/>
    </xf>
    <xf numFmtId="0" fontId="1" fillId="10" borderId="14" xfId="0" applyFont="1" applyFill="1" applyBorder="1" applyAlignment="1">
      <alignment vertical="center"/>
    </xf>
    <xf numFmtId="20" fontId="1" fillId="0" borderId="13" xfId="0" applyNumberFormat="1" applyFont="1" applyBorder="1" applyAlignment="1">
      <alignment vertical="center"/>
    </xf>
    <xf numFmtId="0" fontId="1" fillId="10" borderId="14" xfId="0" applyFont="1" applyFill="1" applyBorder="1" applyAlignment="1">
      <alignment horizontal="left"/>
    </xf>
    <xf numFmtId="0" fontId="1" fillId="0" borderId="14" xfId="0" applyFont="1" applyBorder="1" applyAlignment="1">
      <alignment horizontal="left" wrapText="1"/>
    </xf>
    <xf numFmtId="0" fontId="1" fillId="10" borderId="14" xfId="0" applyFont="1" applyFill="1" applyBorder="1" applyAlignment="1">
      <alignment horizontal="left" wrapText="1"/>
    </xf>
    <xf numFmtId="0" fontId="0" fillId="0" borderId="32" xfId="0" applyBorder="1"/>
    <xf numFmtId="0" fontId="1" fillId="0" borderId="10" xfId="0" applyFont="1" applyBorder="1" applyAlignment="1">
      <alignment horizontal="center" vertical="center"/>
    </xf>
    <xf numFmtId="0" fontId="1" fillId="10" borderId="24" xfId="0" applyFont="1" applyFill="1" applyBorder="1" applyAlignment="1">
      <alignment horizontal="left" vertical="center"/>
    </xf>
    <xf numFmtId="0" fontId="1" fillId="10" borderId="11" xfId="0" applyFont="1" applyFill="1" applyBorder="1" applyAlignment="1">
      <alignment horizontal="left" vertical="center"/>
    </xf>
    <xf numFmtId="0" fontId="3" fillId="10" borderId="24" xfId="0" applyFont="1" applyFill="1" applyBorder="1" applyAlignment="1">
      <alignment horizontal="left" vertical="center"/>
    </xf>
    <xf numFmtId="0" fontId="3" fillId="10" borderId="11" xfId="0" applyFont="1" applyFill="1" applyBorder="1" applyAlignment="1">
      <alignment horizontal="left" vertical="center"/>
    </xf>
    <xf numFmtId="0" fontId="1" fillId="10" borderId="31" xfId="0" applyFont="1" applyFill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24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10" borderId="22" xfId="0" applyFont="1" applyFill="1" applyBorder="1" applyAlignment="1">
      <alignment horizontal="left" vertical="center"/>
    </xf>
    <xf numFmtId="0" fontId="1" fillId="10" borderId="30" xfId="0" applyFont="1" applyFill="1" applyBorder="1" applyAlignment="1">
      <alignment horizontal="left" vertical="center"/>
    </xf>
    <xf numFmtId="0" fontId="1" fillId="0" borderId="24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20" fontId="1" fillId="0" borderId="13" xfId="0" applyNumberFormat="1" applyFont="1" applyBorder="1" applyAlignment="1">
      <alignment horizontal="center" vertic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20" fontId="1" fillId="0" borderId="15" xfId="0" applyNumberFormat="1" applyFont="1" applyBorder="1" applyAlignment="1">
      <alignment horizontal="center" vertical="center"/>
    </xf>
    <xf numFmtId="20" fontId="1" fillId="0" borderId="19" xfId="0" applyNumberFormat="1" applyFont="1" applyBorder="1" applyAlignment="1">
      <alignment horizontal="center" vertical="center"/>
    </xf>
    <xf numFmtId="20" fontId="1" fillId="0" borderId="10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22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 vertical="center" wrapText="1"/>
    </xf>
    <xf numFmtId="20" fontId="1" fillId="0" borderId="23" xfId="0" applyNumberFormat="1" applyFont="1" applyBorder="1" applyAlignment="1">
      <alignment horizontal="center" vertical="center"/>
    </xf>
    <xf numFmtId="20" fontId="1" fillId="0" borderId="20" xfId="0" applyNumberFormat="1" applyFont="1" applyBorder="1" applyAlignment="1">
      <alignment horizontal="center" vertical="center"/>
    </xf>
    <xf numFmtId="20" fontId="1" fillId="0" borderId="21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 wrapText="1"/>
    </xf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0" xfId="0" applyBorder="1" applyAlignment="1">
      <alignment horizontal="center"/>
    </xf>
    <xf numFmtId="0" fontId="8" fillId="0" borderId="24" xfId="1" applyFont="1" applyBorder="1" applyAlignment="1">
      <alignment horizontal="left" vertical="top" wrapText="1"/>
    </xf>
    <xf numFmtId="0" fontId="8" fillId="0" borderId="22" xfId="1" applyFont="1" applyBorder="1" applyAlignment="1">
      <alignment horizontal="left" vertical="top" wrapText="1"/>
    </xf>
    <xf numFmtId="0" fontId="8" fillId="0" borderId="11" xfId="1" applyFont="1" applyBorder="1" applyAlignment="1">
      <alignment horizontal="left" vertical="top" wrapText="1"/>
    </xf>
    <xf numFmtId="0" fontId="0" fillId="0" borderId="13" xfId="0" applyBorder="1" applyAlignment="1">
      <alignment horizontal="left" vertical="center"/>
    </xf>
    <xf numFmtId="0" fontId="7" fillId="7" borderId="27" xfId="0" applyFont="1" applyFill="1" applyBorder="1" applyAlignment="1">
      <alignment horizontal="center" vertical="center"/>
    </xf>
    <xf numFmtId="0" fontId="7" fillId="7" borderId="28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20" fontId="1" fillId="0" borderId="25" xfId="0" applyNumberFormat="1" applyFont="1" applyBorder="1" applyAlignment="1">
      <alignment horizontal="center" vertic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colors>
    <mruColors>
      <color rgb="FFFF00FF"/>
      <color rgb="FF00FFFF"/>
      <color rgb="FF00FF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bs.sabis.sakarya.edu.tr/Sinav/Takvi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2"/>
  <sheetViews>
    <sheetView tabSelected="1" zoomScale="70" zoomScaleNormal="70" workbookViewId="0">
      <selection activeCell="F12" sqref="F12"/>
    </sheetView>
  </sheetViews>
  <sheetFormatPr defaultColWidth="8.85546875" defaultRowHeight="15" x14ac:dyDescent="0.25"/>
  <cols>
    <col min="1" max="1" width="11.5703125" customWidth="1"/>
    <col min="2" max="2" width="8.85546875" style="30"/>
    <col min="3" max="3" width="12.140625" customWidth="1"/>
    <col min="4" max="4" width="54.28515625" customWidth="1"/>
    <col min="5" max="5" width="37.140625" customWidth="1"/>
    <col min="6" max="6" width="63.5703125" customWidth="1"/>
  </cols>
  <sheetData>
    <row r="1" spans="1:6" x14ac:dyDescent="0.25">
      <c r="A1" s="80" t="s">
        <v>0</v>
      </c>
      <c r="B1" s="81"/>
      <c r="C1" s="81"/>
      <c r="D1" s="81"/>
      <c r="E1" s="81"/>
      <c r="F1" s="82"/>
    </row>
    <row r="2" spans="1:6" x14ac:dyDescent="0.25">
      <c r="A2" s="83" t="s">
        <v>172</v>
      </c>
      <c r="B2" s="84"/>
      <c r="C2" s="84"/>
      <c r="D2" s="84"/>
      <c r="E2" s="84"/>
      <c r="F2" s="85"/>
    </row>
    <row r="3" spans="1:6" x14ac:dyDescent="0.25">
      <c r="A3" s="83" t="s">
        <v>1</v>
      </c>
      <c r="B3" s="84"/>
      <c r="C3" s="84"/>
      <c r="D3" s="84"/>
      <c r="E3" s="84"/>
      <c r="F3" s="85"/>
    </row>
    <row r="4" spans="1:6" ht="15.75" thickBot="1" x14ac:dyDescent="0.3">
      <c r="A4" s="83" t="s">
        <v>173</v>
      </c>
      <c r="B4" s="84"/>
      <c r="C4" s="84"/>
      <c r="D4" s="84"/>
      <c r="E4" s="84"/>
      <c r="F4" s="85"/>
    </row>
    <row r="5" spans="1:6" ht="30" customHeight="1" thickBot="1" x14ac:dyDescent="0.3">
      <c r="A5" s="11" t="s">
        <v>2</v>
      </c>
      <c r="B5" s="10" t="s">
        <v>3</v>
      </c>
      <c r="C5" s="10" t="s">
        <v>4</v>
      </c>
      <c r="D5" s="10" t="s">
        <v>5</v>
      </c>
      <c r="E5" s="10" t="s">
        <v>6</v>
      </c>
      <c r="F5" s="1" t="s">
        <v>7</v>
      </c>
    </row>
    <row r="6" spans="1:6" x14ac:dyDescent="0.25">
      <c r="A6" s="73" t="s">
        <v>148</v>
      </c>
      <c r="B6" s="87">
        <v>0.375</v>
      </c>
      <c r="C6" s="12" t="s">
        <v>57</v>
      </c>
      <c r="D6" s="13" t="s">
        <v>25</v>
      </c>
      <c r="E6" s="12" t="s">
        <v>23</v>
      </c>
      <c r="F6" s="64" t="s">
        <v>194</v>
      </c>
    </row>
    <row r="7" spans="1:6" x14ac:dyDescent="0.25">
      <c r="A7" s="86"/>
      <c r="B7" s="75"/>
      <c r="C7" s="14" t="s">
        <v>57</v>
      </c>
      <c r="D7" s="15" t="s">
        <v>26</v>
      </c>
      <c r="E7" s="2" t="s">
        <v>8</v>
      </c>
      <c r="F7" s="63"/>
    </row>
    <row r="8" spans="1:6" x14ac:dyDescent="0.25">
      <c r="A8" s="86"/>
      <c r="B8" s="76"/>
      <c r="C8" s="15" t="s">
        <v>89</v>
      </c>
      <c r="D8" s="2" t="s">
        <v>90</v>
      </c>
      <c r="E8" s="2" t="s">
        <v>8</v>
      </c>
      <c r="F8" s="55"/>
    </row>
    <row r="9" spans="1:6" ht="15" customHeight="1" x14ac:dyDescent="0.25">
      <c r="A9" s="86"/>
      <c r="B9" s="67">
        <v>0.45833333333333331</v>
      </c>
      <c r="C9" s="2" t="s">
        <v>47</v>
      </c>
      <c r="D9" s="16" t="s">
        <v>48</v>
      </c>
      <c r="E9" s="2" t="s">
        <v>69</v>
      </c>
      <c r="F9" s="6" t="s">
        <v>191</v>
      </c>
    </row>
    <row r="10" spans="1:6" x14ac:dyDescent="0.25">
      <c r="A10" s="86"/>
      <c r="B10" s="67"/>
      <c r="C10" s="16" t="s">
        <v>47</v>
      </c>
      <c r="D10" s="2" t="s">
        <v>147</v>
      </c>
      <c r="E10" s="43" t="s">
        <v>178</v>
      </c>
      <c r="F10" s="7">
        <v>7101</v>
      </c>
    </row>
    <row r="11" spans="1:6" x14ac:dyDescent="0.25">
      <c r="A11" s="86"/>
      <c r="B11" s="67">
        <v>0.54166666666666663</v>
      </c>
      <c r="C11" s="2" t="s">
        <v>50</v>
      </c>
      <c r="D11" s="18" t="s">
        <v>24</v>
      </c>
      <c r="E11" s="2" t="s">
        <v>22</v>
      </c>
      <c r="F11" s="47" t="s">
        <v>191</v>
      </c>
    </row>
    <row r="12" spans="1:6" x14ac:dyDescent="0.25">
      <c r="A12" s="86"/>
      <c r="B12" s="67"/>
      <c r="C12" s="18" t="s">
        <v>92</v>
      </c>
      <c r="D12" s="2" t="s">
        <v>91</v>
      </c>
      <c r="E12" s="2" t="s">
        <v>93</v>
      </c>
      <c r="F12" s="46">
        <v>7101</v>
      </c>
    </row>
    <row r="13" spans="1:6" x14ac:dyDescent="0.25">
      <c r="A13" s="86"/>
      <c r="B13" s="67">
        <v>0.625</v>
      </c>
      <c r="C13" s="2" t="s">
        <v>88</v>
      </c>
      <c r="D13" s="15" t="s">
        <v>52</v>
      </c>
      <c r="E13" s="2" t="s">
        <v>49</v>
      </c>
      <c r="F13" s="59" t="s">
        <v>191</v>
      </c>
    </row>
    <row r="14" spans="1:6" x14ac:dyDescent="0.25">
      <c r="A14" s="86"/>
      <c r="B14" s="67"/>
      <c r="C14" s="15" t="s">
        <v>96</v>
      </c>
      <c r="D14" s="2" t="s">
        <v>94</v>
      </c>
      <c r="E14" s="2" t="s">
        <v>95</v>
      </c>
      <c r="F14" s="60"/>
    </row>
    <row r="15" spans="1:6" x14ac:dyDescent="0.25">
      <c r="A15" s="86"/>
      <c r="B15" s="88">
        <v>0.70833333333333337</v>
      </c>
      <c r="C15" s="2" t="s">
        <v>70</v>
      </c>
      <c r="D15" s="19" t="s">
        <v>72</v>
      </c>
      <c r="E15" s="2" t="s">
        <v>71</v>
      </c>
      <c r="F15" s="56">
        <v>7101</v>
      </c>
    </row>
    <row r="16" spans="1:6" x14ac:dyDescent="0.25">
      <c r="A16" s="86"/>
      <c r="B16" s="89"/>
      <c r="C16" s="19" t="s">
        <v>98</v>
      </c>
      <c r="D16" s="2" t="s">
        <v>97</v>
      </c>
      <c r="E16" s="2" t="s">
        <v>8</v>
      </c>
      <c r="F16" s="57"/>
    </row>
    <row r="17" spans="1:6" x14ac:dyDescent="0.25">
      <c r="A17" s="68"/>
      <c r="B17" s="69"/>
      <c r="C17" s="69"/>
      <c r="D17" s="69"/>
      <c r="E17" s="69"/>
      <c r="F17" s="70"/>
    </row>
    <row r="18" spans="1:6" ht="28.9" customHeight="1" x14ac:dyDescent="0.25">
      <c r="A18" s="86" t="s">
        <v>149</v>
      </c>
      <c r="B18" s="31">
        <v>0.375</v>
      </c>
      <c r="C18" s="17"/>
      <c r="D18" s="27" t="s">
        <v>152</v>
      </c>
      <c r="E18" s="17"/>
      <c r="F18" s="50" t="s">
        <v>153</v>
      </c>
    </row>
    <row r="19" spans="1:6" x14ac:dyDescent="0.25">
      <c r="A19" s="86"/>
      <c r="B19" s="67">
        <v>0.45833333333333331</v>
      </c>
      <c r="C19" s="17"/>
      <c r="D19" s="28" t="s">
        <v>154</v>
      </c>
      <c r="E19" s="17"/>
      <c r="F19" s="90" t="s">
        <v>167</v>
      </c>
    </row>
    <row r="20" spans="1:6" x14ac:dyDescent="0.25">
      <c r="A20" s="86"/>
      <c r="B20" s="67"/>
      <c r="C20" s="17"/>
      <c r="D20" s="29" t="s">
        <v>155</v>
      </c>
      <c r="E20" s="17"/>
      <c r="F20" s="90"/>
    </row>
    <row r="21" spans="1:6" x14ac:dyDescent="0.25">
      <c r="A21" s="86"/>
      <c r="B21" s="67"/>
      <c r="C21" s="17"/>
      <c r="D21" s="29" t="s">
        <v>156</v>
      </c>
      <c r="E21" s="17"/>
      <c r="F21" s="90"/>
    </row>
    <row r="22" spans="1:6" x14ac:dyDescent="0.25">
      <c r="A22" s="86"/>
      <c r="B22" s="67"/>
      <c r="C22" s="17"/>
      <c r="D22" s="29" t="s">
        <v>157</v>
      </c>
      <c r="E22" s="17"/>
      <c r="F22" s="90"/>
    </row>
    <row r="23" spans="1:6" x14ac:dyDescent="0.25">
      <c r="A23" s="86"/>
      <c r="B23" s="67"/>
      <c r="C23" s="17"/>
      <c r="D23" s="29" t="s">
        <v>158</v>
      </c>
      <c r="E23" s="17"/>
      <c r="F23" s="90"/>
    </row>
    <row r="24" spans="1:6" x14ac:dyDescent="0.25">
      <c r="A24" s="86"/>
      <c r="B24" s="67"/>
      <c r="C24" s="17"/>
      <c r="D24" s="29" t="s">
        <v>159</v>
      </c>
      <c r="E24" s="17"/>
      <c r="F24" s="90"/>
    </row>
    <row r="25" spans="1:6" x14ac:dyDescent="0.25">
      <c r="A25" s="86"/>
      <c r="B25" s="67"/>
      <c r="C25" s="17"/>
      <c r="D25" s="29" t="s">
        <v>160</v>
      </c>
      <c r="E25" s="17"/>
      <c r="F25" s="90"/>
    </row>
    <row r="26" spans="1:6" x14ac:dyDescent="0.25">
      <c r="A26" s="86"/>
      <c r="B26" s="67"/>
      <c r="C26" s="17"/>
      <c r="D26" s="29" t="s">
        <v>161</v>
      </c>
      <c r="E26" s="17"/>
      <c r="F26" s="90"/>
    </row>
    <row r="27" spans="1:6" x14ac:dyDescent="0.25">
      <c r="A27" s="86"/>
      <c r="B27" s="67"/>
      <c r="C27" s="17"/>
      <c r="D27" s="29" t="s">
        <v>162</v>
      </c>
      <c r="E27" s="17"/>
      <c r="F27" s="90"/>
    </row>
    <row r="28" spans="1:6" x14ac:dyDescent="0.25">
      <c r="A28" s="86"/>
      <c r="B28" s="67"/>
      <c r="C28" s="17"/>
      <c r="D28" s="29" t="s">
        <v>163</v>
      </c>
      <c r="E28" s="17"/>
      <c r="F28" s="90"/>
    </row>
    <row r="29" spans="1:6" x14ac:dyDescent="0.25">
      <c r="A29" s="86"/>
      <c r="B29" s="67"/>
      <c r="C29" s="17"/>
      <c r="D29" s="29" t="s">
        <v>164</v>
      </c>
      <c r="E29" s="17"/>
      <c r="F29" s="90"/>
    </row>
    <row r="30" spans="1:6" x14ac:dyDescent="0.25">
      <c r="A30" s="86"/>
      <c r="B30" s="67"/>
      <c r="C30" s="17"/>
      <c r="D30" s="29" t="s">
        <v>165</v>
      </c>
      <c r="E30" s="17"/>
      <c r="F30" s="90"/>
    </row>
    <row r="31" spans="1:6" x14ac:dyDescent="0.25">
      <c r="A31" s="86"/>
      <c r="B31" s="67"/>
      <c r="C31" s="17"/>
      <c r="D31" s="29" t="s">
        <v>166</v>
      </c>
      <c r="E31" s="17"/>
      <c r="F31" s="90"/>
    </row>
    <row r="32" spans="1:6" x14ac:dyDescent="0.25">
      <c r="A32" s="86"/>
      <c r="B32" s="67">
        <v>0.54166666666666663</v>
      </c>
      <c r="C32" s="2" t="s">
        <v>55</v>
      </c>
      <c r="D32" s="18" t="s">
        <v>53</v>
      </c>
      <c r="E32" s="2" t="s">
        <v>29</v>
      </c>
      <c r="F32" s="51" t="s">
        <v>193</v>
      </c>
    </row>
    <row r="33" spans="1:6" x14ac:dyDescent="0.25">
      <c r="A33" s="86"/>
      <c r="B33" s="67"/>
      <c r="C33" s="18" t="s">
        <v>108</v>
      </c>
      <c r="D33" s="2" t="s">
        <v>106</v>
      </c>
      <c r="E33" s="2" t="s">
        <v>107</v>
      </c>
      <c r="F33" s="51">
        <v>7107</v>
      </c>
    </row>
    <row r="34" spans="1:6" x14ac:dyDescent="0.25">
      <c r="A34" s="86"/>
      <c r="B34" s="67">
        <v>0.625</v>
      </c>
      <c r="C34" s="2" t="s">
        <v>51</v>
      </c>
      <c r="D34" s="16" t="s">
        <v>27</v>
      </c>
      <c r="E34" s="2" t="s">
        <v>28</v>
      </c>
      <c r="F34" s="6" t="s">
        <v>191</v>
      </c>
    </row>
    <row r="35" spans="1:6" x14ac:dyDescent="0.25">
      <c r="A35" s="86"/>
      <c r="B35" s="67"/>
      <c r="C35" s="16" t="s">
        <v>100</v>
      </c>
      <c r="D35" s="2" t="s">
        <v>99</v>
      </c>
      <c r="E35" s="2" t="s">
        <v>101</v>
      </c>
      <c r="F35" s="6">
        <v>7107</v>
      </c>
    </row>
    <row r="36" spans="1:6" ht="14.45" customHeight="1" x14ac:dyDescent="0.25">
      <c r="A36" s="86"/>
      <c r="B36" s="67">
        <v>0.66666666666666663</v>
      </c>
      <c r="C36" s="2" t="s">
        <v>56</v>
      </c>
      <c r="D36" s="15" t="s">
        <v>54</v>
      </c>
      <c r="E36" s="2" t="s">
        <v>30</v>
      </c>
      <c r="F36" s="51">
        <v>7102</v>
      </c>
    </row>
    <row r="37" spans="1:6" x14ac:dyDescent="0.25">
      <c r="A37" s="86"/>
      <c r="B37" s="67"/>
      <c r="C37" s="15" t="s">
        <v>102</v>
      </c>
      <c r="D37" s="2" t="s">
        <v>144</v>
      </c>
      <c r="E37" s="2" t="s">
        <v>93</v>
      </c>
      <c r="F37" s="51">
        <v>7103</v>
      </c>
    </row>
    <row r="38" spans="1:6" x14ac:dyDescent="0.25">
      <c r="A38" s="86"/>
      <c r="B38" s="67">
        <v>0.75</v>
      </c>
      <c r="C38" s="2" t="s">
        <v>73</v>
      </c>
      <c r="D38" s="19" t="s">
        <v>77</v>
      </c>
      <c r="E38" s="2"/>
      <c r="F38" s="65">
        <v>7101</v>
      </c>
    </row>
    <row r="39" spans="1:6" x14ac:dyDescent="0.25">
      <c r="A39" s="86"/>
      <c r="B39" s="67"/>
      <c r="C39" s="2" t="s">
        <v>142</v>
      </c>
      <c r="D39" s="20" t="s">
        <v>143</v>
      </c>
      <c r="E39" s="2" t="s">
        <v>107</v>
      </c>
      <c r="F39" s="66"/>
    </row>
    <row r="40" spans="1:6" x14ac:dyDescent="0.25">
      <c r="A40" s="68"/>
      <c r="B40" s="69"/>
      <c r="C40" s="69"/>
      <c r="D40" s="69"/>
      <c r="E40" s="69"/>
      <c r="F40" s="70"/>
    </row>
    <row r="41" spans="1:6" x14ac:dyDescent="0.25">
      <c r="A41" s="71" t="s">
        <v>150</v>
      </c>
      <c r="B41" s="48">
        <v>0.375</v>
      </c>
      <c r="C41" s="2" t="s">
        <v>32</v>
      </c>
      <c r="D41" s="18" t="s">
        <v>114</v>
      </c>
      <c r="E41" s="2" t="s">
        <v>31</v>
      </c>
      <c r="F41" s="54" t="s">
        <v>190</v>
      </c>
    </row>
    <row r="42" spans="1:6" x14ac:dyDescent="0.25">
      <c r="A42" s="72"/>
      <c r="B42" s="48"/>
      <c r="C42" s="18" t="s">
        <v>115</v>
      </c>
      <c r="D42" s="2" t="s">
        <v>116</v>
      </c>
      <c r="E42" s="2" t="s">
        <v>104</v>
      </c>
      <c r="F42" s="55"/>
    </row>
    <row r="43" spans="1:6" ht="15" customHeight="1" x14ac:dyDescent="0.25">
      <c r="A43" s="72"/>
      <c r="B43" s="74">
        <v>0.45833333333333331</v>
      </c>
      <c r="C43" s="91"/>
      <c r="D43" s="26" t="s">
        <v>168</v>
      </c>
      <c r="E43" s="2"/>
      <c r="F43" s="94" t="s">
        <v>171</v>
      </c>
    </row>
    <row r="44" spans="1:6" ht="15" customHeight="1" x14ac:dyDescent="0.25">
      <c r="A44" s="72"/>
      <c r="B44" s="75"/>
      <c r="C44" s="92"/>
      <c r="D44" s="26" t="s">
        <v>169</v>
      </c>
      <c r="E44" s="2"/>
      <c r="F44" s="95"/>
    </row>
    <row r="45" spans="1:6" ht="15" customHeight="1" x14ac:dyDescent="0.25">
      <c r="A45" s="72"/>
      <c r="B45" s="76"/>
      <c r="C45" s="93"/>
      <c r="D45" s="26" t="s">
        <v>170</v>
      </c>
      <c r="E45" s="2"/>
      <c r="F45" s="96"/>
    </row>
    <row r="46" spans="1:6" x14ac:dyDescent="0.25">
      <c r="A46" s="72"/>
      <c r="B46" s="67">
        <v>0.54166666666666663</v>
      </c>
      <c r="C46" s="2" t="s">
        <v>61</v>
      </c>
      <c r="D46" s="16" t="s">
        <v>60</v>
      </c>
      <c r="E46" s="9" t="s">
        <v>59</v>
      </c>
      <c r="F46" s="54" t="s">
        <v>195</v>
      </c>
    </row>
    <row r="47" spans="1:6" x14ac:dyDescent="0.25">
      <c r="A47" s="72"/>
      <c r="B47" s="67"/>
      <c r="C47" s="19" t="s">
        <v>113</v>
      </c>
      <c r="D47" s="2" t="s">
        <v>111</v>
      </c>
      <c r="E47" s="2" t="s">
        <v>112</v>
      </c>
      <c r="F47" s="55"/>
    </row>
    <row r="48" spans="1:6" x14ac:dyDescent="0.25">
      <c r="A48" s="72"/>
      <c r="B48" s="67">
        <v>0.625</v>
      </c>
      <c r="C48" s="2" t="s">
        <v>33</v>
      </c>
      <c r="D48" s="15" t="s">
        <v>117</v>
      </c>
      <c r="E48" s="2" t="s">
        <v>34</v>
      </c>
      <c r="F48" s="5" t="s">
        <v>191</v>
      </c>
    </row>
    <row r="49" spans="1:6" x14ac:dyDescent="0.25">
      <c r="A49" s="72"/>
      <c r="B49" s="67"/>
      <c r="C49" s="15" t="s">
        <v>119</v>
      </c>
      <c r="D49" s="2" t="s">
        <v>118</v>
      </c>
      <c r="E49" s="2" t="s">
        <v>109</v>
      </c>
      <c r="F49" s="6">
        <v>7101</v>
      </c>
    </row>
    <row r="50" spans="1:6" x14ac:dyDescent="0.25">
      <c r="A50" s="72"/>
      <c r="B50" s="74">
        <v>0.70833333333333337</v>
      </c>
      <c r="C50" s="2" t="s">
        <v>86</v>
      </c>
      <c r="D50" s="19" t="s">
        <v>87</v>
      </c>
      <c r="E50" s="2" t="s">
        <v>85</v>
      </c>
      <c r="F50" s="54">
        <v>7101</v>
      </c>
    </row>
    <row r="51" spans="1:6" x14ac:dyDescent="0.25">
      <c r="A51" s="72"/>
      <c r="B51" s="76"/>
      <c r="C51" s="19" t="s">
        <v>122</v>
      </c>
      <c r="D51" s="2" t="s">
        <v>120</v>
      </c>
      <c r="E51" s="2" t="s">
        <v>121</v>
      </c>
      <c r="F51" s="55"/>
    </row>
    <row r="52" spans="1:6" x14ac:dyDescent="0.25">
      <c r="A52" s="72"/>
      <c r="B52" s="74">
        <v>0.72916666666666663</v>
      </c>
      <c r="C52" s="77" t="s">
        <v>81</v>
      </c>
      <c r="D52" s="19" t="s">
        <v>78</v>
      </c>
      <c r="E52" s="2" t="s">
        <v>79</v>
      </c>
      <c r="F52" s="59">
        <v>7101</v>
      </c>
    </row>
    <row r="53" spans="1:6" x14ac:dyDescent="0.25">
      <c r="A53" s="72"/>
      <c r="B53" s="75"/>
      <c r="C53" s="78"/>
      <c r="D53" s="19" t="s">
        <v>80</v>
      </c>
      <c r="E53" s="9" t="s">
        <v>109</v>
      </c>
      <c r="F53" s="79"/>
    </row>
    <row r="54" spans="1:6" x14ac:dyDescent="0.25">
      <c r="A54" s="73"/>
      <c r="B54" s="76"/>
      <c r="C54" s="19" t="s">
        <v>110</v>
      </c>
      <c r="D54" s="2" t="s">
        <v>80</v>
      </c>
      <c r="E54" s="9" t="s">
        <v>109</v>
      </c>
      <c r="F54" s="60"/>
    </row>
    <row r="55" spans="1:6" x14ac:dyDescent="0.25">
      <c r="A55" s="68"/>
      <c r="B55" s="69"/>
      <c r="C55" s="69"/>
      <c r="D55" s="69"/>
      <c r="E55" s="69"/>
      <c r="F55" s="70"/>
    </row>
    <row r="56" spans="1:6" x14ac:dyDescent="0.25">
      <c r="A56" s="21"/>
      <c r="B56" s="74">
        <v>0.375</v>
      </c>
      <c r="C56" s="2" t="s">
        <v>75</v>
      </c>
      <c r="D56" s="19" t="s">
        <v>76</v>
      </c>
      <c r="E56" s="2" t="s">
        <v>74</v>
      </c>
      <c r="F56" s="54">
        <v>7101</v>
      </c>
    </row>
    <row r="57" spans="1:6" x14ac:dyDescent="0.25">
      <c r="A57" s="21"/>
      <c r="B57" s="53"/>
      <c r="C57" s="19" t="s">
        <v>105</v>
      </c>
      <c r="D57" s="2" t="s">
        <v>103</v>
      </c>
      <c r="E57" s="2" t="s">
        <v>104</v>
      </c>
      <c r="F57" s="55"/>
    </row>
    <row r="58" spans="1:6" x14ac:dyDescent="0.25">
      <c r="A58" s="71" t="s">
        <v>151</v>
      </c>
      <c r="B58" s="74">
        <v>0.45833333333333331</v>
      </c>
      <c r="C58" s="9" t="s">
        <v>58</v>
      </c>
      <c r="D58" s="16" t="s">
        <v>20</v>
      </c>
      <c r="E58" s="2" t="s">
        <v>21</v>
      </c>
      <c r="F58" s="61" t="s">
        <v>191</v>
      </c>
    </row>
    <row r="59" spans="1:6" x14ac:dyDescent="0.25">
      <c r="A59" s="72"/>
      <c r="B59" s="76"/>
      <c r="C59" s="32" t="s">
        <v>125</v>
      </c>
      <c r="D59" s="33" t="s">
        <v>124</v>
      </c>
      <c r="E59" s="9" t="s">
        <v>123</v>
      </c>
      <c r="F59" s="62"/>
    </row>
    <row r="60" spans="1:6" x14ac:dyDescent="0.25">
      <c r="A60" s="72"/>
      <c r="B60" s="74">
        <v>0.54166666666666663</v>
      </c>
      <c r="C60" s="9" t="s">
        <v>35</v>
      </c>
      <c r="D60" s="18" t="s">
        <v>126</v>
      </c>
      <c r="E60" s="2" t="s">
        <v>36</v>
      </c>
      <c r="F60" s="49">
        <v>7101</v>
      </c>
    </row>
    <row r="61" spans="1:6" x14ac:dyDescent="0.25">
      <c r="A61" s="72"/>
      <c r="B61" s="75"/>
      <c r="C61" s="9" t="s">
        <v>35</v>
      </c>
      <c r="D61" s="18" t="s">
        <v>127</v>
      </c>
      <c r="E61" s="2" t="s">
        <v>37</v>
      </c>
      <c r="F61" s="54">
        <v>7102</v>
      </c>
    </row>
    <row r="62" spans="1:6" x14ac:dyDescent="0.25">
      <c r="A62" s="72"/>
      <c r="B62" s="76"/>
      <c r="C62" s="34" t="s">
        <v>128</v>
      </c>
      <c r="D62" t="s">
        <v>127</v>
      </c>
      <c r="E62" s="2" t="s">
        <v>37</v>
      </c>
      <c r="F62" s="55"/>
    </row>
    <row r="63" spans="1:6" x14ac:dyDescent="0.25">
      <c r="A63" s="72"/>
      <c r="B63" s="74">
        <v>0.625</v>
      </c>
      <c r="C63" s="9" t="s">
        <v>40</v>
      </c>
      <c r="D63" s="15" t="s">
        <v>38</v>
      </c>
      <c r="E63" s="22" t="s">
        <v>39</v>
      </c>
      <c r="F63" s="6" t="s">
        <v>191</v>
      </c>
    </row>
    <row r="64" spans="1:6" x14ac:dyDescent="0.25">
      <c r="A64" s="72"/>
      <c r="B64" s="76"/>
      <c r="C64" s="35" t="s">
        <v>130</v>
      </c>
      <c r="D64" t="s">
        <v>129</v>
      </c>
      <c r="E64" s="22" t="s">
        <v>37</v>
      </c>
      <c r="F64" s="5">
        <v>7101</v>
      </c>
    </row>
    <row r="65" spans="1:6" x14ac:dyDescent="0.25">
      <c r="A65" s="72"/>
      <c r="B65" s="74">
        <v>0.70833333333333337</v>
      </c>
      <c r="C65" s="9" t="s">
        <v>83</v>
      </c>
      <c r="D65" s="19" t="s">
        <v>82</v>
      </c>
      <c r="E65" s="22" t="s">
        <v>84</v>
      </c>
      <c r="F65" s="54">
        <v>7101</v>
      </c>
    </row>
    <row r="66" spans="1:6" x14ac:dyDescent="0.25">
      <c r="A66" s="72"/>
      <c r="B66" s="75"/>
      <c r="C66" s="36" t="s">
        <v>132</v>
      </c>
      <c r="D66" t="s">
        <v>131</v>
      </c>
      <c r="E66" s="2" t="s">
        <v>121</v>
      </c>
      <c r="F66" s="63"/>
    </row>
    <row r="67" spans="1:6" x14ac:dyDescent="0.25">
      <c r="A67" s="73"/>
      <c r="B67" s="76"/>
      <c r="C67" s="9" t="s">
        <v>186</v>
      </c>
      <c r="D67" s="19" t="s">
        <v>187</v>
      </c>
      <c r="E67" s="9" t="s">
        <v>188</v>
      </c>
      <c r="F67" s="55"/>
    </row>
    <row r="68" spans="1:6" x14ac:dyDescent="0.25">
      <c r="A68" s="68"/>
      <c r="B68" s="69"/>
      <c r="C68" s="69"/>
      <c r="D68" s="69"/>
      <c r="E68" s="69"/>
      <c r="F68" s="70"/>
    </row>
    <row r="69" spans="1:6" ht="14.45" customHeight="1" x14ac:dyDescent="0.25">
      <c r="A69" s="100" t="s">
        <v>189</v>
      </c>
      <c r="B69" s="67">
        <v>0.375</v>
      </c>
      <c r="C69" s="9" t="s">
        <v>42</v>
      </c>
      <c r="D69" s="23" t="s">
        <v>134</v>
      </c>
      <c r="E69" s="9" t="s">
        <v>41</v>
      </c>
      <c r="F69" s="59" t="s">
        <v>194</v>
      </c>
    </row>
    <row r="70" spans="1:6" x14ac:dyDescent="0.25">
      <c r="A70" s="100"/>
      <c r="B70" s="67"/>
      <c r="C70" s="23" t="s">
        <v>135</v>
      </c>
      <c r="D70" s="9" t="s">
        <v>133</v>
      </c>
      <c r="E70" s="9" t="s">
        <v>121</v>
      </c>
      <c r="F70" s="60"/>
    </row>
    <row r="71" spans="1:6" ht="15" customHeight="1" x14ac:dyDescent="0.25">
      <c r="A71" s="100"/>
      <c r="B71" s="67">
        <v>0.45833333333333331</v>
      </c>
      <c r="C71" s="97" t="s">
        <v>63</v>
      </c>
      <c r="D71" s="24" t="s">
        <v>65</v>
      </c>
      <c r="E71" s="9" t="s">
        <v>62</v>
      </c>
      <c r="F71" s="47" t="s">
        <v>192</v>
      </c>
    </row>
    <row r="72" spans="1:6" x14ac:dyDescent="0.25">
      <c r="A72" s="100"/>
      <c r="B72" s="67"/>
      <c r="C72" s="97"/>
      <c r="D72" s="24" t="s">
        <v>66</v>
      </c>
      <c r="E72" s="9" t="s">
        <v>64</v>
      </c>
      <c r="F72" s="56">
        <v>7108</v>
      </c>
    </row>
    <row r="73" spans="1:6" x14ac:dyDescent="0.25">
      <c r="A73" s="100"/>
      <c r="B73" s="67"/>
      <c r="C73" s="24" t="s">
        <v>136</v>
      </c>
      <c r="D73" s="9" t="s">
        <v>66</v>
      </c>
      <c r="E73" s="9" t="s">
        <v>64</v>
      </c>
      <c r="F73" s="57"/>
    </row>
    <row r="74" spans="1:6" x14ac:dyDescent="0.25">
      <c r="A74" s="100"/>
      <c r="B74" s="67">
        <v>0.58333333333333337</v>
      </c>
      <c r="C74" s="9" t="s">
        <v>44</v>
      </c>
      <c r="D74" s="24" t="s">
        <v>67</v>
      </c>
      <c r="E74" s="9" t="s">
        <v>43</v>
      </c>
      <c r="F74" s="8" t="s">
        <v>191</v>
      </c>
    </row>
    <row r="75" spans="1:6" x14ac:dyDescent="0.25">
      <c r="A75" s="100"/>
      <c r="B75" s="67"/>
      <c r="C75" s="24" t="s">
        <v>139</v>
      </c>
      <c r="D75" s="9" t="s">
        <v>137</v>
      </c>
      <c r="E75" s="9" t="s">
        <v>138</v>
      </c>
      <c r="F75" s="4">
        <v>7101</v>
      </c>
    </row>
    <row r="76" spans="1:6" x14ac:dyDescent="0.25">
      <c r="A76" s="100"/>
      <c r="B76" s="67">
        <v>0.66666666666666663</v>
      </c>
      <c r="C76" s="9" t="s">
        <v>46</v>
      </c>
      <c r="D76" s="25" t="s">
        <v>68</v>
      </c>
      <c r="E76" s="9" t="s">
        <v>45</v>
      </c>
      <c r="F76" s="49" t="s">
        <v>191</v>
      </c>
    </row>
    <row r="77" spans="1:6" x14ac:dyDescent="0.25">
      <c r="A77" s="100"/>
      <c r="B77" s="67"/>
      <c r="C77" s="9" t="s">
        <v>141</v>
      </c>
      <c r="D77" s="9" t="s">
        <v>140</v>
      </c>
      <c r="E77" s="9" t="s">
        <v>138</v>
      </c>
      <c r="F77" s="49">
        <v>7101</v>
      </c>
    </row>
    <row r="78" spans="1:6" ht="15" customHeight="1" x14ac:dyDescent="0.25">
      <c r="A78" s="100"/>
      <c r="B78" s="74" t="s">
        <v>183</v>
      </c>
      <c r="C78" s="97" t="s">
        <v>179</v>
      </c>
      <c r="D78" s="98" t="s">
        <v>180</v>
      </c>
      <c r="E78" s="77" t="s">
        <v>184</v>
      </c>
      <c r="F78" s="38"/>
    </row>
    <row r="79" spans="1:6" ht="15.75" customHeight="1" x14ac:dyDescent="0.25">
      <c r="A79" s="100"/>
      <c r="B79" s="75"/>
      <c r="C79" s="97"/>
      <c r="D79" s="99"/>
      <c r="E79" s="101"/>
      <c r="F79" s="38"/>
    </row>
    <row r="80" spans="1:6" x14ac:dyDescent="0.25">
      <c r="A80" s="100"/>
      <c r="B80" s="76"/>
      <c r="C80" s="45" t="s">
        <v>181</v>
      </c>
      <c r="D80" s="44" t="s">
        <v>182</v>
      </c>
      <c r="E80" s="78"/>
      <c r="F80" s="38"/>
    </row>
    <row r="81" spans="1:6" x14ac:dyDescent="0.25">
      <c r="A81" s="100"/>
      <c r="B81" s="74">
        <v>0.75</v>
      </c>
      <c r="C81" s="9" t="s">
        <v>174</v>
      </c>
      <c r="D81" s="39" t="s">
        <v>175</v>
      </c>
      <c r="E81" s="37" t="s">
        <v>185</v>
      </c>
      <c r="F81" s="54">
        <v>7102</v>
      </c>
    </row>
    <row r="82" spans="1:6" ht="15.75" thickBot="1" x14ac:dyDescent="0.3">
      <c r="A82" s="100"/>
      <c r="B82" s="102"/>
      <c r="C82" s="41" t="s">
        <v>176</v>
      </c>
      <c r="D82" s="42" t="s">
        <v>177</v>
      </c>
      <c r="E82" s="40"/>
      <c r="F82" s="58"/>
    </row>
  </sheetData>
  <mergeCells count="62">
    <mergeCell ref="B69:B70"/>
    <mergeCell ref="B81:B82"/>
    <mergeCell ref="B74:B75"/>
    <mergeCell ref="B76:B77"/>
    <mergeCell ref="F19:F31"/>
    <mergeCell ref="C43:C45"/>
    <mergeCell ref="F43:F45"/>
    <mergeCell ref="B56:B57"/>
    <mergeCell ref="B50:B51"/>
    <mergeCell ref="B43:B45"/>
    <mergeCell ref="B34:B35"/>
    <mergeCell ref="A18:A39"/>
    <mergeCell ref="B38:B39"/>
    <mergeCell ref="B65:B67"/>
    <mergeCell ref="A58:A67"/>
    <mergeCell ref="B58:B59"/>
    <mergeCell ref="B60:B62"/>
    <mergeCell ref="B63:B64"/>
    <mergeCell ref="A17:F17"/>
    <mergeCell ref="A1:F1"/>
    <mergeCell ref="A2:F2"/>
    <mergeCell ref="A3:F3"/>
    <mergeCell ref="A4:F4"/>
    <mergeCell ref="A6:A16"/>
    <mergeCell ref="B9:B10"/>
    <mergeCell ref="B6:B8"/>
    <mergeCell ref="B11:B12"/>
    <mergeCell ref="B13:B14"/>
    <mergeCell ref="B15:B16"/>
    <mergeCell ref="F38:F39"/>
    <mergeCell ref="F46:F47"/>
    <mergeCell ref="F61:F62"/>
    <mergeCell ref="B19:B31"/>
    <mergeCell ref="A40:F40"/>
    <mergeCell ref="A55:F55"/>
    <mergeCell ref="A41:A54"/>
    <mergeCell ref="B46:B47"/>
    <mergeCell ref="B48:B49"/>
    <mergeCell ref="B36:B37"/>
    <mergeCell ref="B32:B33"/>
    <mergeCell ref="B52:B54"/>
    <mergeCell ref="C52:C53"/>
    <mergeCell ref="F50:F51"/>
    <mergeCell ref="F52:F54"/>
    <mergeCell ref="F72:F73"/>
    <mergeCell ref="F81:F82"/>
    <mergeCell ref="F13:F14"/>
    <mergeCell ref="F41:F42"/>
    <mergeCell ref="F58:F59"/>
    <mergeCell ref="F65:F67"/>
    <mergeCell ref="F69:F70"/>
    <mergeCell ref="F6:F8"/>
    <mergeCell ref="F15:F16"/>
    <mergeCell ref="F56:F57"/>
    <mergeCell ref="A68:F68"/>
    <mergeCell ref="C78:C79"/>
    <mergeCell ref="D78:D79"/>
    <mergeCell ref="B78:B80"/>
    <mergeCell ref="A69:A82"/>
    <mergeCell ref="E78:E80"/>
    <mergeCell ref="C71:C72"/>
    <mergeCell ref="B71:B73"/>
  </mergeCells>
  <hyperlinks>
    <hyperlink ref="F43" r:id="rId1" display="https://obs.sabis.sakarya.edu.tr/Sinav/Takvim" xr:uid="{00000000-0004-0000-0000-00000000000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4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J14"/>
  <sheetViews>
    <sheetView workbookViewId="0">
      <selection activeCell="G20" sqref="G20"/>
    </sheetView>
  </sheetViews>
  <sheetFormatPr defaultRowHeight="15" x14ac:dyDescent="0.25"/>
  <cols>
    <col min="4" max="4" width="30.5703125" customWidth="1"/>
  </cols>
  <sheetData>
    <row r="1" spans="3:10" x14ac:dyDescent="0.25">
      <c r="E1" s="3" t="s">
        <v>196</v>
      </c>
      <c r="F1" s="3" t="s">
        <v>197</v>
      </c>
      <c r="G1" s="3" t="s">
        <v>198</v>
      </c>
      <c r="H1" s="3" t="s">
        <v>199</v>
      </c>
      <c r="I1" s="3" t="s">
        <v>200</v>
      </c>
      <c r="J1" s="3" t="s">
        <v>201</v>
      </c>
    </row>
    <row r="2" spans="3:10" x14ac:dyDescent="0.25">
      <c r="C2" s="3">
        <v>1</v>
      </c>
      <c r="D2" s="52" t="s">
        <v>9</v>
      </c>
      <c r="E2" s="3">
        <v>1</v>
      </c>
      <c r="F2" s="3">
        <v>1</v>
      </c>
      <c r="G2" s="3"/>
      <c r="H2" s="3">
        <v>1</v>
      </c>
      <c r="I2" s="3">
        <v>1</v>
      </c>
      <c r="J2" s="3">
        <f>SUM(E2:I2)</f>
        <v>4</v>
      </c>
    </row>
    <row r="3" spans="3:10" x14ac:dyDescent="0.25">
      <c r="C3" s="3">
        <v>2</v>
      </c>
      <c r="D3" s="52" t="s">
        <v>10</v>
      </c>
      <c r="E3" s="3">
        <v>1</v>
      </c>
      <c r="F3" s="3">
        <v>1</v>
      </c>
      <c r="G3" s="3"/>
      <c r="H3" s="3">
        <v>1</v>
      </c>
      <c r="I3" s="3">
        <v>1</v>
      </c>
      <c r="J3" s="3">
        <f t="shared" ref="J3:J13" si="0">SUM(E3:I3)</f>
        <v>4</v>
      </c>
    </row>
    <row r="4" spans="3:10" x14ac:dyDescent="0.25">
      <c r="C4" s="3">
        <v>3</v>
      </c>
      <c r="D4" s="52" t="s">
        <v>11</v>
      </c>
      <c r="E4" s="3">
        <v>1</v>
      </c>
      <c r="F4" s="3">
        <v>1</v>
      </c>
      <c r="G4" s="3">
        <v>1</v>
      </c>
      <c r="H4" s="3">
        <v>1</v>
      </c>
      <c r="I4" s="3">
        <v>1</v>
      </c>
      <c r="J4" s="3">
        <f t="shared" si="0"/>
        <v>5</v>
      </c>
    </row>
    <row r="5" spans="3:10" x14ac:dyDescent="0.25">
      <c r="C5" s="3">
        <v>4</v>
      </c>
      <c r="D5" s="52" t="s">
        <v>12</v>
      </c>
      <c r="E5" s="3">
        <v>1</v>
      </c>
      <c r="F5" s="3">
        <v>1</v>
      </c>
      <c r="G5" s="3">
        <v>1</v>
      </c>
      <c r="H5" s="3"/>
      <c r="I5" s="3">
        <v>1</v>
      </c>
      <c r="J5" s="3">
        <f t="shared" si="0"/>
        <v>4</v>
      </c>
    </row>
    <row r="6" spans="3:10" x14ac:dyDescent="0.25">
      <c r="C6" s="3">
        <v>5</v>
      </c>
      <c r="D6" s="52" t="s">
        <v>13</v>
      </c>
      <c r="E6" s="3">
        <v>1</v>
      </c>
      <c r="F6" s="3">
        <v>1</v>
      </c>
      <c r="G6" s="3">
        <v>1</v>
      </c>
      <c r="H6" s="3"/>
      <c r="I6" s="3">
        <v>2</v>
      </c>
      <c r="J6" s="3">
        <f t="shared" si="0"/>
        <v>5</v>
      </c>
    </row>
    <row r="7" spans="3:10" x14ac:dyDescent="0.25">
      <c r="C7" s="3">
        <v>6</v>
      </c>
      <c r="D7" s="52" t="s">
        <v>14</v>
      </c>
      <c r="E7" s="3">
        <v>1</v>
      </c>
      <c r="F7" s="3">
        <v>1</v>
      </c>
      <c r="G7" s="3">
        <v>1</v>
      </c>
      <c r="H7" s="3">
        <v>1</v>
      </c>
      <c r="I7" s="3">
        <v>1</v>
      </c>
      <c r="J7" s="3">
        <f t="shared" si="0"/>
        <v>5</v>
      </c>
    </row>
    <row r="8" spans="3:10" x14ac:dyDescent="0.25">
      <c r="C8" s="3">
        <v>7</v>
      </c>
      <c r="D8" s="52" t="s">
        <v>15</v>
      </c>
      <c r="E8" s="3">
        <v>1</v>
      </c>
      <c r="F8" s="3">
        <v>1</v>
      </c>
      <c r="G8" s="3">
        <v>1</v>
      </c>
      <c r="H8" s="3">
        <v>1</v>
      </c>
      <c r="I8" s="3">
        <v>1</v>
      </c>
      <c r="J8" s="3">
        <f t="shared" si="0"/>
        <v>5</v>
      </c>
    </row>
    <row r="9" spans="3:10" x14ac:dyDescent="0.25">
      <c r="C9" s="3">
        <v>8</v>
      </c>
      <c r="D9" s="52" t="s">
        <v>16</v>
      </c>
      <c r="E9" s="3">
        <v>1</v>
      </c>
      <c r="F9" s="3">
        <v>1</v>
      </c>
      <c r="G9" s="3">
        <v>1</v>
      </c>
      <c r="H9" s="3"/>
      <c r="I9" s="3">
        <v>1</v>
      </c>
      <c r="J9" s="3">
        <f t="shared" si="0"/>
        <v>4</v>
      </c>
    </row>
    <row r="10" spans="3:10" x14ac:dyDescent="0.25">
      <c r="C10" s="3">
        <v>9</v>
      </c>
      <c r="D10" s="52" t="s">
        <v>145</v>
      </c>
      <c r="E10" s="3">
        <v>1</v>
      </c>
      <c r="F10" s="3">
        <v>1</v>
      </c>
      <c r="G10" s="3">
        <v>1</v>
      </c>
      <c r="H10" s="3">
        <v>1</v>
      </c>
      <c r="I10" s="3">
        <v>1</v>
      </c>
      <c r="J10" s="3">
        <f t="shared" si="0"/>
        <v>5</v>
      </c>
    </row>
    <row r="11" spans="3:10" x14ac:dyDescent="0.25">
      <c r="C11" s="3">
        <v>10</v>
      </c>
      <c r="D11" s="52" t="s">
        <v>146</v>
      </c>
      <c r="E11" s="3">
        <v>1</v>
      </c>
      <c r="F11" s="3">
        <v>1</v>
      </c>
      <c r="G11" s="3">
        <v>1</v>
      </c>
      <c r="H11" s="3">
        <v>1</v>
      </c>
      <c r="I11" s="3">
        <v>1</v>
      </c>
      <c r="J11" s="3">
        <f t="shared" si="0"/>
        <v>5</v>
      </c>
    </row>
    <row r="12" spans="3:10" x14ac:dyDescent="0.25">
      <c r="C12" s="3">
        <v>11</v>
      </c>
      <c r="D12" s="52" t="s">
        <v>17</v>
      </c>
      <c r="E12" s="3">
        <v>1</v>
      </c>
      <c r="F12" s="3">
        <v>1</v>
      </c>
      <c r="G12" s="3">
        <v>1</v>
      </c>
      <c r="H12" s="3">
        <v>1</v>
      </c>
      <c r="I12" s="3">
        <v>1</v>
      </c>
      <c r="J12" s="3">
        <f t="shared" si="0"/>
        <v>5</v>
      </c>
    </row>
    <row r="13" spans="3:10" x14ac:dyDescent="0.25">
      <c r="C13" s="3">
        <v>12</v>
      </c>
      <c r="D13" s="52" t="s">
        <v>18</v>
      </c>
      <c r="E13" s="3">
        <v>1</v>
      </c>
      <c r="F13" s="3">
        <v>1</v>
      </c>
      <c r="G13" s="3">
        <v>1</v>
      </c>
      <c r="H13" s="3">
        <v>1</v>
      </c>
      <c r="I13" s="3">
        <v>1</v>
      </c>
      <c r="J13" s="3">
        <f t="shared" si="0"/>
        <v>5</v>
      </c>
    </row>
    <row r="14" spans="3:10" x14ac:dyDescent="0.25">
      <c r="C14" s="3">
        <v>13</v>
      </c>
      <c r="D14" s="52" t="s">
        <v>19</v>
      </c>
      <c r="E14" s="3"/>
      <c r="F14" s="3"/>
      <c r="G14" s="3"/>
      <c r="H14" s="3"/>
      <c r="I14" s="3"/>
      <c r="J1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Tuğba</dc:creator>
  <cp:lastModifiedBy>ibrahim fatih kekik</cp:lastModifiedBy>
  <cp:lastPrinted>2025-03-27T08:30:08Z</cp:lastPrinted>
  <dcterms:created xsi:type="dcterms:W3CDTF">2025-03-26T13:07:53Z</dcterms:created>
  <dcterms:modified xsi:type="dcterms:W3CDTF">2025-07-07T09:34:57Z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2025-06-03T20:48:03Z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89bb3e44-deea-4987-90b1-b33842d4e015</vt:lpwstr>
  </property>
  <property fmtid="{D5CDD505-2E9C-101B-9397-08002B2CF9AE}" pid="7" name="MSIP_Label_defa4170-0d19-0005-0004-bc88714345d2_ActionId">
    <vt:lpwstr>a57d2f77-f47b-45b2-b386-1420bcd38857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