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TFDRMZ\Downloads\"/>
    </mc:Choice>
  </mc:AlternateContent>
  <bookViews>
    <workbookView xWindow="0" yWindow="0" windowWidth="20490" windowHeight="7920" tabRatio="626"/>
  </bookViews>
  <sheets>
    <sheet name="VİZE" sheetId="31" r:id="rId1"/>
  </sheets>
  <definedNames>
    <definedName name="_xlnm.Print_Area" localSheetId="0">VİZE!$A$1:$K$73</definedName>
  </definedNames>
  <calcPr calcId="152511"/>
</workbook>
</file>

<file path=xl/calcChain.xml><?xml version="1.0" encoding="utf-8"?>
<calcChain xmlns="http://schemas.openxmlformats.org/spreadsheetml/2006/main">
  <c r="K42" i="31" l="1"/>
  <c r="K41" i="31"/>
  <c r="K40" i="31"/>
  <c r="K23" i="31"/>
  <c r="K22" i="31"/>
  <c r="K21" i="31" l="1"/>
  <c r="K20" i="31"/>
  <c r="K19" i="31"/>
  <c r="K26" i="31" l="1"/>
  <c r="K25" i="31"/>
  <c r="K24" i="31"/>
  <c r="K8" i="31" l="1"/>
  <c r="K7" i="31"/>
  <c r="K11" i="31"/>
  <c r="K10" i="31"/>
  <c r="K9" i="31"/>
  <c r="K46" i="31" l="1"/>
  <c r="K35" i="31"/>
  <c r="K15" i="31"/>
  <c r="K16" i="31"/>
  <c r="K17" i="31"/>
  <c r="K6" i="31" l="1"/>
  <c r="K5" i="31"/>
  <c r="K4" i="31"/>
  <c r="K33" i="31"/>
  <c r="K43" i="31" l="1"/>
  <c r="K44" i="31"/>
  <c r="K12" i="31"/>
  <c r="K13" i="31"/>
  <c r="K14" i="31"/>
  <c r="K18" i="31"/>
  <c r="K27" i="31"/>
  <c r="K28" i="31"/>
  <c r="K29" i="31"/>
  <c r="K30" i="31"/>
  <c r="K31" i="31"/>
  <c r="K32" i="31"/>
  <c r="K34" i="31"/>
  <c r="K36" i="31"/>
  <c r="K37" i="31"/>
  <c r="K38" i="31"/>
  <c r="K39" i="31"/>
  <c r="K48" i="31"/>
  <c r="K49" i="31"/>
  <c r="K45" i="31"/>
  <c r="K47" i="31"/>
  <c r="K52" i="31"/>
  <c r="K53" i="31"/>
  <c r="K54" i="31"/>
  <c r="K55" i="31"/>
</calcChain>
</file>

<file path=xl/sharedStrings.xml><?xml version="1.0" encoding="utf-8"?>
<sst xmlns="http://schemas.openxmlformats.org/spreadsheetml/2006/main" count="235" uniqueCount="154">
  <si>
    <t>Program</t>
  </si>
  <si>
    <t>Tarih</t>
  </si>
  <si>
    <t>Saat</t>
  </si>
  <si>
    <t>Dersin Adı</t>
  </si>
  <si>
    <t>Öğretim Elemanı</t>
  </si>
  <si>
    <t>SAKARYA ÜNİVERSİTESİ MÜHENDİSLİK FAKÜLTESİ</t>
  </si>
  <si>
    <t>11.00</t>
  </si>
  <si>
    <t>14.00</t>
  </si>
  <si>
    <t>16.00</t>
  </si>
  <si>
    <t>09.00</t>
  </si>
  <si>
    <t>INTRO TO MET. MATER.ENG.</t>
  </si>
  <si>
    <t>Doç.Dr. Ş. ŞEN</t>
  </si>
  <si>
    <t>DEMİR DIŞI METAL ÜRETİMİ</t>
  </si>
  <si>
    <t>KOROZYON</t>
  </si>
  <si>
    <t>Metalurji</t>
  </si>
  <si>
    <t>KİMYA - A</t>
  </si>
  <si>
    <t>KİMYA - B</t>
  </si>
  <si>
    <t>MALZEME BİLİMİNİN TEMELLERİ (A)</t>
  </si>
  <si>
    <t>MALZEME BİLİMİNİN TEMELLERİ (B)</t>
  </si>
  <si>
    <t xml:space="preserve">FUND. MATERIAL SCIENCE </t>
  </si>
  <si>
    <t>MALZEME TERMODİNAMİĞİ - A</t>
  </si>
  <si>
    <t>MALZEME TERMODİNAMİĞİ - B</t>
  </si>
  <si>
    <t>DİFERANSİYEL DENKLEMLER - A</t>
  </si>
  <si>
    <t>DİFERANSİYEL DENKLEMLER - B</t>
  </si>
  <si>
    <t>FAZ DİYAGRAMLARI - A</t>
  </si>
  <si>
    <t>FAZ DİYAGRAMLARI - B</t>
  </si>
  <si>
    <t>FİZİKSEL METALURJİ - A</t>
  </si>
  <si>
    <t>FİZİKSEL METALURJİ - B</t>
  </si>
  <si>
    <t>KIRILMA ANALİZİ</t>
  </si>
  <si>
    <t>KAYNAK MET. VE TAH.SIZ MUAYENE</t>
  </si>
  <si>
    <t>METALURJİ VE MALZ.MÜH.GİRİŞ - A</t>
  </si>
  <si>
    <t>METALURJİ VE MALZ.MÜH.GİRİŞ - B</t>
  </si>
  <si>
    <t>Sınıf</t>
  </si>
  <si>
    <t>Sınıf Sayı</t>
  </si>
  <si>
    <t>Toplam</t>
  </si>
  <si>
    <t>1.Sınıf dersleri</t>
  </si>
  <si>
    <t>2.Sınıf dersleri</t>
  </si>
  <si>
    <t>3.Sınıf dersleri</t>
  </si>
  <si>
    <t>4.Sınıf dersleri</t>
  </si>
  <si>
    <t>TOZ MALZEME TEKNOLOJİLERİ</t>
  </si>
  <si>
    <t>NANO MALZEMELER VE TEKNOLOJİLER</t>
  </si>
  <si>
    <t>13.00</t>
  </si>
  <si>
    <t>POWDER MATERİAL TECHNOLOGIES</t>
  </si>
  <si>
    <t>ALİ OSMAN KURT</t>
  </si>
  <si>
    <t>15.00</t>
  </si>
  <si>
    <t>17.00</t>
  </si>
  <si>
    <t>MATEMATİK I - B    (I.Öğretim)</t>
  </si>
  <si>
    <t>MATEMATİK I - B    (II.Öğretim)</t>
  </si>
  <si>
    <t>PROF.DR. FATİH ÜSTEL</t>
  </si>
  <si>
    <t>PROF.DR. SÜLEYMAN CAN KURNAZ</t>
  </si>
  <si>
    <t>YRD.DOÇ.DR. NURAY CANİKOĞLU</t>
  </si>
  <si>
    <t>DOÇ.DR. NİL TOPLAN</t>
  </si>
  <si>
    <t>DOÇ.DR. MEDİHA İPEK</t>
  </si>
  <si>
    <t>PROF.DR. CUMA BİNDAL</t>
  </si>
  <si>
    <t>PROF.DR. HATEM AKBULUT</t>
  </si>
  <si>
    <t>PROF.DR. ŞADUMAN ŞEN</t>
  </si>
  <si>
    <t>PROF.DR. KENAN YILDIZ</t>
  </si>
  <si>
    <t>PROF.DR. ALİ OSMAN AYDIN</t>
  </si>
  <si>
    <t>PROF.DR. SAKİN ZEYTİN</t>
  </si>
  <si>
    <t>YRD.DOÇ.DR. AYSUN AYDAY</t>
  </si>
  <si>
    <t>YRD.DOÇ.DR. SERDAR ASLAN</t>
  </si>
  <si>
    <t>PROF.DR. AHMET ÖZEL</t>
  </si>
  <si>
    <t>PROF.DR. SEFER CEM OKUMUŞ</t>
  </si>
  <si>
    <t>YRD.DOÇ.DR. MEHMET OĞUZ GÜLER</t>
  </si>
  <si>
    <t>PROF.DR. UĞUR ŞEN</t>
  </si>
  <si>
    <t>YRD.DOÇ.DR. EDİZ ERCENK</t>
  </si>
  <si>
    <t>PROF.DR. AHMET ALP</t>
  </si>
  <si>
    <t>PROF.DR. HÜSEYİN ÖZKAN TOPLAN</t>
  </si>
  <si>
    <t>PROF.DR. ŞENOL YILMAZ</t>
  </si>
  <si>
    <t>M. İPEK- C. BİNDAL- C. OKUMUŞ</t>
  </si>
  <si>
    <t>H. AKBULUT- Ş. YILMAZ- O.GÜLER</t>
  </si>
  <si>
    <t>A. ALP- S.ASLAN- E.ERCENK</t>
  </si>
  <si>
    <t>DOÇ.DR. AYŞE ŞÜKRAN DEMİRKIRAN</t>
  </si>
  <si>
    <t>AKIN AKINCI</t>
  </si>
  <si>
    <t>FAZ DİYAGRAMLARI - C</t>
  </si>
  <si>
    <t>DÖKÜM PRENS. VE TEKNO.- A</t>
  </si>
  <si>
    <t>DÖKÜM PRENS. VE TEKNO.- B</t>
  </si>
  <si>
    <t>CASTING PRENCİP. AND TECH.</t>
  </si>
  <si>
    <t>MATEMATİK I - A    (II.Öğretim)</t>
  </si>
  <si>
    <t>MATEMATİK I - A    (I.Öğretim)</t>
  </si>
  <si>
    <t>Göz.Sayı</t>
  </si>
  <si>
    <t>Öğr. sayısı</t>
  </si>
  <si>
    <t>ARŞ.GÖR. MEHMET UYSAL</t>
  </si>
  <si>
    <t>DOÇ.DR. NEZAKET PARLAK</t>
  </si>
  <si>
    <t>YRD.DOÇ.DR. ÖMER HULUSİ DEDE</t>
  </si>
  <si>
    <t>DOÇ.DR. MUSTAFA GÜLFEN</t>
  </si>
  <si>
    <t>YRD.DOÇ.DR. GÖZDE FATMA ÇELEBİ EFE</t>
  </si>
  <si>
    <t>C. KURNAZ- U.ŞEN</t>
  </si>
  <si>
    <t>DÖKME DEMİRLER</t>
  </si>
  <si>
    <t>A. ÖZEL-N. TOPLAN</t>
  </si>
  <si>
    <t>DOÇ.DR. ALİ ÇORUH</t>
  </si>
  <si>
    <t>DOÇ.DR. İBRAHİM ÖZGÜR</t>
  </si>
  <si>
    <t>SERAMİK MALZEMELER - A</t>
  </si>
  <si>
    <t>SERAMİK MALZEMELER - B</t>
  </si>
  <si>
    <t>SERAMİK MALZEMELER - C</t>
  </si>
  <si>
    <t>OLASILIK VE İSTATİSTİK - A</t>
  </si>
  <si>
    <t>OLASILIK VE İSTATİSTİK - B</t>
  </si>
  <si>
    <t>KİMYASAL METALURJİ - A</t>
  </si>
  <si>
    <t>KİMYASAL METALURJİ - B</t>
  </si>
  <si>
    <t xml:space="preserve">FİZİK I - A </t>
  </si>
  <si>
    <t>FİZİK I - B</t>
  </si>
  <si>
    <t>FİZİK I - C</t>
  </si>
  <si>
    <t>ANALİTİK KİMYA - A</t>
  </si>
  <si>
    <t>ANALİTİK KİMYA - B</t>
  </si>
  <si>
    <t xml:space="preserve"> I. VE II. ÖĞRETİM 2016-2017 ÖĞRETİM YILI GÜZ YARIYILI METALURJİ VE MALZEME MÜHENDİSLİĞİ VİZE SINAV PROGRAMI</t>
  </si>
  <si>
    <t>14.11.2016   Pazartesi</t>
  </si>
  <si>
    <t>15.11.2016      Salı</t>
  </si>
  <si>
    <t>16.11.2016    Çarşamba</t>
  </si>
  <si>
    <t>17.11.2016    Perşembe</t>
  </si>
  <si>
    <t>18.11.2016     Cuma</t>
  </si>
  <si>
    <t>YRD.DOÇ.DR. ESRA ALTINTIĞ</t>
  </si>
  <si>
    <t>YRD.DOÇ.DR. MURAT SARDUVAN</t>
  </si>
  <si>
    <t>ARŞ.GÖR. TUĞBA PETİK</t>
  </si>
  <si>
    <t>DOÇ.DR. SELMA ALTUNDAĞ</t>
  </si>
  <si>
    <t>DOÇ.DR. YALÇIN YILMAZ</t>
  </si>
  <si>
    <t xml:space="preserve">MATEMATİK I - C   (I Öğretim)  </t>
  </si>
  <si>
    <t xml:space="preserve">MATEMATİK I - C   ( II.Öğretim)  </t>
  </si>
  <si>
    <t xml:space="preserve">POLİMERİK MALZEMELER </t>
  </si>
  <si>
    <t>YRD.DOÇ.DR. MEHMET KAYMAK</t>
  </si>
  <si>
    <t>DOÇ.DR. SADIK BAĞCI</t>
  </si>
  <si>
    <t>YRD.DOÇ.DR. HÜSEYİN KOCAMAN</t>
  </si>
  <si>
    <t>7101-7102-7110-7112</t>
  </si>
  <si>
    <t>7102-7103-7101</t>
  </si>
  <si>
    <t>7101-7102-7103-7104-7108-7111</t>
  </si>
  <si>
    <t>7101-7102-7103-7104-7108</t>
  </si>
  <si>
    <t>H.O. TOPLAN- N. CANİKOĞLU- F. ÜSTEL</t>
  </si>
  <si>
    <t>7102-7101</t>
  </si>
  <si>
    <t>7103-7101</t>
  </si>
  <si>
    <t>7107-7108</t>
  </si>
  <si>
    <t>7109-7110</t>
  </si>
  <si>
    <t>7111-7112</t>
  </si>
  <si>
    <t>7104-7112</t>
  </si>
  <si>
    <t>7107-7109-7110-7112</t>
  </si>
  <si>
    <t>7101-7102-7110-7111-7112</t>
  </si>
  <si>
    <t>7103-7104-7107-7108-7109</t>
  </si>
  <si>
    <t>7103-7104-7107</t>
  </si>
  <si>
    <r>
      <t>7103-</t>
    </r>
    <r>
      <rPr>
        <b/>
        <sz val="12"/>
        <rFont val="Arial Tur"/>
        <charset val="162"/>
      </rPr>
      <t>7104</t>
    </r>
    <r>
      <rPr>
        <sz val="9"/>
        <rFont val="Arial Tur"/>
        <charset val="162"/>
      </rPr>
      <t>-7107-7111</t>
    </r>
  </si>
  <si>
    <r>
      <t>7101-</t>
    </r>
    <r>
      <rPr>
        <b/>
        <sz val="12"/>
        <rFont val="Arial Tur"/>
        <charset val="162"/>
      </rPr>
      <t>7102</t>
    </r>
    <r>
      <rPr>
        <sz val="9"/>
        <rFont val="Arial Tur"/>
        <charset val="162"/>
      </rPr>
      <t>-7112</t>
    </r>
  </si>
  <si>
    <t>7107-7108-7109-7110</t>
  </si>
  <si>
    <t>7103-7104-7107-7109</t>
  </si>
  <si>
    <t>7102-7103</t>
  </si>
  <si>
    <r>
      <t>7101-</t>
    </r>
    <r>
      <rPr>
        <b/>
        <sz val="12"/>
        <rFont val="Arial Tur"/>
        <charset val="162"/>
      </rPr>
      <t>7102</t>
    </r>
    <r>
      <rPr>
        <sz val="9"/>
        <rFont val="Arial Tur"/>
        <charset val="162"/>
      </rPr>
      <t>-7110-</t>
    </r>
    <r>
      <rPr>
        <b/>
        <sz val="12"/>
        <rFont val="Arial Tur"/>
        <charset val="162"/>
      </rPr>
      <t>7111</t>
    </r>
    <r>
      <rPr>
        <sz val="9"/>
        <rFont val="Arial Tur"/>
        <charset val="162"/>
      </rPr>
      <t>-7112-7018</t>
    </r>
  </si>
  <si>
    <t>7107-7109-7110-7111-7112</t>
  </si>
  <si>
    <t>7101-7102-7111-7112</t>
  </si>
  <si>
    <t>7104-7103-7107-7109-7108</t>
  </si>
  <si>
    <r>
      <t>7101-7102-7110-</t>
    </r>
    <r>
      <rPr>
        <b/>
        <sz val="12"/>
        <rFont val="Arial Tur"/>
        <charset val="162"/>
      </rPr>
      <t>7111</t>
    </r>
    <r>
      <rPr>
        <sz val="9"/>
        <rFont val="Arial Tur"/>
        <charset val="162"/>
      </rPr>
      <t>-7112</t>
    </r>
  </si>
  <si>
    <r>
      <t>7103-7104-</t>
    </r>
    <r>
      <rPr>
        <b/>
        <sz val="12"/>
        <rFont val="Arial Tur"/>
        <charset val="162"/>
      </rPr>
      <t>7107</t>
    </r>
    <r>
      <rPr>
        <sz val="9"/>
        <rFont val="Arial Tur"/>
        <charset val="162"/>
      </rPr>
      <t>-7108-7109</t>
    </r>
  </si>
  <si>
    <t>7101-7102-7112</t>
  </si>
  <si>
    <t>7108-7109-7110-7111</t>
  </si>
  <si>
    <r>
      <rPr>
        <b/>
        <sz val="12"/>
        <rFont val="Arial Tur"/>
        <charset val="162"/>
      </rPr>
      <t>7103</t>
    </r>
    <r>
      <rPr>
        <sz val="9"/>
        <rFont val="Arial Tur"/>
        <charset val="162"/>
      </rPr>
      <t>-7104-</t>
    </r>
    <r>
      <rPr>
        <b/>
        <sz val="12"/>
        <rFont val="Arial Tur"/>
        <charset val="162"/>
      </rPr>
      <t>7107</t>
    </r>
    <r>
      <rPr>
        <sz val="9"/>
        <rFont val="Arial Tur"/>
        <charset val="162"/>
      </rPr>
      <t>-7108-7109</t>
    </r>
  </si>
  <si>
    <t>7101-7102-7103-7104-7108-7108</t>
  </si>
  <si>
    <t>ÜNİVERSİTE ORTAK DERSİ</t>
  </si>
  <si>
    <t>I.Öğr</t>
  </si>
  <si>
    <t>II.Öğr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</si>
</sst>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color rgb="FF0C28A0"/>
      <name val="Arial"/>
      <family val="2"/>
      <charset val="162"/>
    </font>
    <font>
      <sz val="9"/>
      <color rgb="FF7030A0"/>
      <name val="Arial Tur"/>
      <charset val="162"/>
    </font>
    <font>
      <sz val="9"/>
      <color rgb="FF0000FF"/>
      <name val="Arial"/>
      <family val="2"/>
      <charset val="162"/>
    </font>
    <font>
      <sz val="9"/>
      <color rgb="FFC00000"/>
      <name val="Arial"/>
      <family val="2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b/>
      <sz val="12"/>
      <color rgb="FFFF0000"/>
      <name val="Arial Tur"/>
      <charset val="162"/>
    </font>
    <font>
      <b/>
      <sz val="12"/>
      <color rgb="FF0000FF"/>
      <name val="Arial Tur"/>
      <charset val="162"/>
    </font>
    <font>
      <b/>
      <sz val="12"/>
      <name val="Arial Tur"/>
      <charset val="162"/>
    </font>
    <font>
      <b/>
      <sz val="10"/>
      <color theme="1"/>
      <name val="Times New Roman"/>
      <family val="1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sz val="9"/>
      <color theme="1"/>
      <name val="Arial Tur"/>
      <charset val="162"/>
    </font>
    <font>
      <b/>
      <sz val="12"/>
      <color theme="1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indexed="64"/>
      </bottom>
      <diagonal/>
    </border>
    <border>
      <left style="thick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ck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ck">
        <color theme="1"/>
      </right>
      <top style="thin">
        <color theme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20" fontId="4" fillId="0" borderId="14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horizontal="left" vertical="center" indent="1"/>
    </xf>
    <xf numFmtId="0" fontId="5" fillId="0" borderId="19" xfId="0" applyFont="1" applyFill="1" applyBorder="1" applyAlignment="1">
      <alignment horizontal="left" vertical="center" indent="1"/>
    </xf>
    <xf numFmtId="0" fontId="8" fillId="0" borderId="52" xfId="0" applyFont="1" applyFill="1" applyBorder="1" applyAlignment="1">
      <alignment horizontal="left" vertical="center" indent="1"/>
    </xf>
    <xf numFmtId="0" fontId="5" fillId="0" borderId="53" xfId="0" applyFont="1" applyFill="1" applyBorder="1" applyAlignment="1">
      <alignment horizontal="left" vertical="center" inden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 indent="1"/>
    </xf>
    <xf numFmtId="0" fontId="6" fillId="0" borderId="5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indent="1"/>
    </xf>
    <xf numFmtId="0" fontId="15" fillId="3" borderId="52" xfId="0" applyFont="1" applyFill="1" applyBorder="1" applyAlignment="1">
      <alignment horizontal="left" vertical="center" wrapText="1" indent="1"/>
    </xf>
    <xf numFmtId="0" fontId="15" fillId="3" borderId="61" xfId="0" applyFont="1" applyFill="1" applyBorder="1" applyAlignment="1">
      <alignment horizontal="left" vertical="center" indent="1"/>
    </xf>
    <xf numFmtId="0" fontId="15" fillId="3" borderId="62" xfId="0" applyFont="1" applyFill="1" applyBorder="1" applyAlignment="1">
      <alignment horizontal="left" vertical="center" wrapText="1" indent="1"/>
    </xf>
    <xf numFmtId="0" fontId="22" fillId="3" borderId="16" xfId="0" applyFont="1" applyFill="1" applyBorder="1" applyAlignment="1">
      <alignment horizontal="left" vertical="center" indent="1"/>
    </xf>
    <xf numFmtId="0" fontId="15" fillId="3" borderId="16" xfId="0" applyFont="1" applyFill="1" applyBorder="1" applyAlignment="1">
      <alignment horizontal="left" vertical="center" indent="1"/>
    </xf>
    <xf numFmtId="0" fontId="22" fillId="3" borderId="61" xfId="0" applyFont="1" applyFill="1" applyBorder="1" applyAlignment="1">
      <alignment horizontal="left" vertical="center" indent="1"/>
    </xf>
    <xf numFmtId="0" fontId="15" fillId="3" borderId="17" xfId="0" applyFont="1" applyFill="1" applyBorder="1" applyAlignment="1">
      <alignment horizontal="left" vertical="center" indent="1"/>
    </xf>
    <xf numFmtId="0" fontId="15" fillId="3" borderId="54" xfId="0" applyFont="1" applyFill="1" applyBorder="1" applyAlignment="1">
      <alignment horizontal="left" vertical="center" wrapText="1" indent="1"/>
    </xf>
    <xf numFmtId="0" fontId="11" fillId="3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2" fillId="4" borderId="17" xfId="0" applyFont="1" applyFill="1" applyBorder="1" applyAlignment="1">
      <alignment horizontal="left" vertical="center" indent="1"/>
    </xf>
    <xf numFmtId="0" fontId="15" fillId="4" borderId="54" xfId="0" applyFont="1" applyFill="1" applyBorder="1" applyAlignment="1">
      <alignment horizontal="left" vertical="center" wrapText="1" indent="1"/>
    </xf>
    <xf numFmtId="0" fontId="22" fillId="4" borderId="16" xfId="0" applyFont="1" applyFill="1" applyBorder="1" applyAlignment="1">
      <alignment horizontal="left" vertical="center" indent="1"/>
    </xf>
    <xf numFmtId="0" fontId="15" fillId="4" borderId="52" xfId="0" applyFont="1" applyFill="1" applyBorder="1" applyAlignment="1">
      <alignment horizontal="left" vertical="center" wrapText="1" indent="1"/>
    </xf>
    <xf numFmtId="0" fontId="15" fillId="4" borderId="17" xfId="0" applyFont="1" applyFill="1" applyBorder="1" applyAlignment="1">
      <alignment horizontal="left" vertical="center" indent="1"/>
    </xf>
    <xf numFmtId="0" fontId="15" fillId="4" borderId="16" xfId="0" applyFont="1" applyFill="1" applyBorder="1" applyAlignment="1">
      <alignment horizontal="left" vertical="center" indent="1"/>
    </xf>
    <xf numFmtId="0" fontId="22" fillId="2" borderId="16" xfId="0" applyFont="1" applyFill="1" applyBorder="1" applyAlignment="1">
      <alignment horizontal="left" vertical="center" indent="1"/>
    </xf>
    <xf numFmtId="0" fontId="15" fillId="2" borderId="52" xfId="0" applyFont="1" applyFill="1" applyBorder="1" applyAlignment="1">
      <alignment horizontal="left" vertical="center" wrapText="1" indent="1"/>
    </xf>
    <xf numFmtId="0" fontId="15" fillId="2" borderId="16" xfId="0" applyFont="1" applyFill="1" applyBorder="1" applyAlignment="1">
      <alignment horizontal="left" vertical="center" indent="1"/>
    </xf>
    <xf numFmtId="0" fontId="15" fillId="2" borderId="17" xfId="0" applyFont="1" applyFill="1" applyBorder="1" applyAlignment="1">
      <alignment horizontal="left" indent="1"/>
    </xf>
    <xf numFmtId="0" fontId="15" fillId="2" borderId="17" xfId="0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left" vertical="center" indent="1"/>
    </xf>
    <xf numFmtId="0" fontId="22" fillId="2" borderId="61" xfId="0" applyFont="1" applyFill="1" applyBorder="1" applyAlignment="1">
      <alignment horizontal="left" vertical="center" indent="1"/>
    </xf>
    <xf numFmtId="0" fontId="15" fillId="2" borderId="62" xfId="0" applyFont="1" applyFill="1" applyBorder="1" applyAlignment="1">
      <alignment horizontal="left" vertical="center" wrapText="1" indent="1"/>
    </xf>
    <xf numFmtId="0" fontId="22" fillId="2" borderId="18" xfId="0" applyFont="1" applyFill="1" applyBorder="1" applyAlignment="1">
      <alignment horizontal="left" vertical="center" indent="1"/>
    </xf>
    <xf numFmtId="0" fontId="4" fillId="5" borderId="17" xfId="0" applyFont="1" applyFill="1" applyBorder="1" applyAlignment="1">
      <alignment horizontal="left" vertical="center" indent="1"/>
    </xf>
    <xf numFmtId="0" fontId="15" fillId="5" borderId="52" xfId="0" applyFont="1" applyFill="1" applyBorder="1" applyAlignment="1">
      <alignment horizontal="left" vertical="center" wrapText="1" indent="1"/>
    </xf>
    <xf numFmtId="0" fontId="4" fillId="5" borderId="16" xfId="0" applyFont="1" applyFill="1" applyBorder="1" applyAlignment="1">
      <alignment horizontal="left" vertical="center" indent="1"/>
    </xf>
    <xf numFmtId="0" fontId="15" fillId="5" borderId="17" xfId="0" applyFont="1" applyFill="1" applyBorder="1" applyAlignment="1">
      <alignment horizontal="left" vertical="center" indent="1"/>
    </xf>
    <xf numFmtId="0" fontId="15" fillId="5" borderId="16" xfId="0" applyFont="1" applyFill="1" applyBorder="1" applyAlignment="1">
      <alignment horizontal="left" vertical="center" indent="1"/>
    </xf>
    <xf numFmtId="0" fontId="22" fillId="5" borderId="16" xfId="0" applyFont="1" applyFill="1" applyBorder="1" applyAlignment="1">
      <alignment horizontal="left" vertical="center" indent="1"/>
    </xf>
    <xf numFmtId="0" fontId="15" fillId="6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19" fillId="0" borderId="7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 vertical="center"/>
    </xf>
    <xf numFmtId="14" fontId="4" fillId="0" borderId="7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5" fillId="0" borderId="0" xfId="1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7" fillId="0" borderId="68" xfId="0" applyNumberFormat="1" applyFont="1" applyFill="1" applyBorder="1" applyAlignment="1">
      <alignment horizontal="center" vertical="center" wrapText="1"/>
    </xf>
    <xf numFmtId="14" fontId="7" fillId="0" borderId="30" xfId="0" applyNumberFormat="1" applyFont="1" applyFill="1" applyBorder="1" applyAlignment="1">
      <alignment horizontal="center" vertical="center" wrapText="1"/>
    </xf>
    <xf numFmtId="14" fontId="7" fillId="0" borderId="67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20" fontId="4" fillId="0" borderId="14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14" fontId="7" fillId="0" borderId="39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14" fontId="7" fillId="0" borderId="3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CC99"/>
      <color rgb="FFFFFF99"/>
      <color rgb="FFFFFF66"/>
      <color rgb="FF53FF53"/>
      <color rgb="FFA7D971"/>
      <color rgb="FFFF99FF"/>
      <color rgb="FF66FF99"/>
      <color rgb="FF66FF66"/>
      <color rgb="FF2CF45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I73"/>
  <sheetViews>
    <sheetView tabSelected="1" view="pageBreakPreview" zoomScaleSheetLayoutView="100" workbookViewId="0">
      <selection activeCell="A2" sqref="A2:F2"/>
    </sheetView>
  </sheetViews>
  <sheetFormatPr defaultRowHeight="9.9499999999999993" customHeight="1" x14ac:dyDescent="0.2"/>
  <cols>
    <col min="1" max="1" width="10.5703125" style="1" customWidth="1"/>
    <col min="2" max="2" width="7.42578125" style="1" customWidth="1"/>
    <col min="3" max="3" width="8.7109375" style="28" customWidth="1"/>
    <col min="4" max="4" width="36.42578125" style="39" customWidth="1"/>
    <col min="5" max="5" width="32" style="39" customWidth="1"/>
    <col min="6" max="6" width="31.5703125" style="1" customWidth="1"/>
    <col min="7" max="7" width="9.140625" style="8" hidden="1" customWidth="1"/>
    <col min="8" max="8" width="12.28515625" style="8" hidden="1" customWidth="1"/>
    <col min="9" max="10" width="10.28515625" style="8" customWidth="1"/>
    <col min="11" max="11" width="9.5703125" style="8" customWidth="1"/>
    <col min="12" max="373" width="9.140625" style="32"/>
    <col min="374" max="16384" width="9.140625" style="1"/>
  </cols>
  <sheetData>
    <row r="1" spans="1:373" s="60" customFormat="1" ht="14.25" customHeight="1" thickTop="1" thickBot="1" x14ac:dyDescent="0.25">
      <c r="A1" s="192" t="s">
        <v>5</v>
      </c>
      <c r="B1" s="193"/>
      <c r="C1" s="193"/>
      <c r="D1" s="193"/>
      <c r="E1" s="193"/>
      <c r="F1" s="193"/>
      <c r="G1" s="57"/>
      <c r="H1" s="57"/>
      <c r="I1" s="58"/>
      <c r="J1" s="59"/>
      <c r="K1" s="162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  <c r="IX1" s="133"/>
      <c r="IY1" s="133"/>
      <c r="IZ1" s="133"/>
      <c r="JA1" s="133"/>
      <c r="JB1" s="133"/>
      <c r="JC1" s="133"/>
      <c r="JD1" s="133"/>
      <c r="JE1" s="133"/>
      <c r="JF1" s="133"/>
      <c r="JG1" s="133"/>
      <c r="JH1" s="133"/>
      <c r="JI1" s="133"/>
      <c r="JJ1" s="133"/>
      <c r="JK1" s="133"/>
      <c r="JL1" s="133"/>
      <c r="JM1" s="133"/>
      <c r="JN1" s="133"/>
      <c r="JO1" s="133"/>
      <c r="JP1" s="133"/>
      <c r="JQ1" s="133"/>
      <c r="JR1" s="133"/>
      <c r="JS1" s="133"/>
      <c r="JT1" s="133"/>
      <c r="JU1" s="133"/>
      <c r="JV1" s="133"/>
      <c r="JW1" s="133"/>
      <c r="JX1" s="133"/>
      <c r="JY1" s="133"/>
      <c r="JZ1" s="133"/>
      <c r="KA1" s="133"/>
      <c r="KB1" s="133"/>
      <c r="KC1" s="133"/>
      <c r="KD1" s="133"/>
      <c r="KE1" s="133"/>
      <c r="KF1" s="133"/>
      <c r="KG1" s="133"/>
      <c r="KH1" s="133"/>
      <c r="KI1" s="133"/>
      <c r="KJ1" s="133"/>
      <c r="KK1" s="133"/>
      <c r="KL1" s="133"/>
      <c r="KM1" s="133"/>
      <c r="KN1" s="133"/>
      <c r="KO1" s="133"/>
      <c r="KP1" s="133"/>
      <c r="KQ1" s="133"/>
      <c r="KR1" s="133"/>
      <c r="KS1" s="133"/>
      <c r="KT1" s="133"/>
      <c r="KU1" s="133"/>
      <c r="KV1" s="133"/>
      <c r="KW1" s="133"/>
      <c r="KX1" s="133"/>
      <c r="KY1" s="133"/>
      <c r="KZ1" s="133"/>
      <c r="LA1" s="133"/>
      <c r="LB1" s="133"/>
      <c r="LC1" s="133"/>
      <c r="LD1" s="133"/>
      <c r="LE1" s="133"/>
      <c r="LF1" s="133"/>
      <c r="LG1" s="133"/>
      <c r="LH1" s="133"/>
      <c r="LI1" s="133"/>
      <c r="LJ1" s="133"/>
      <c r="LK1" s="133"/>
      <c r="LL1" s="133"/>
      <c r="LM1" s="133"/>
      <c r="LN1" s="133"/>
      <c r="LO1" s="133"/>
      <c r="LP1" s="133"/>
      <c r="LQ1" s="133"/>
      <c r="LR1" s="133"/>
      <c r="LS1" s="133"/>
      <c r="LT1" s="133"/>
      <c r="LU1" s="133"/>
      <c r="LV1" s="133"/>
      <c r="LW1" s="133"/>
      <c r="LX1" s="133"/>
      <c r="LY1" s="133"/>
      <c r="LZ1" s="133"/>
      <c r="MA1" s="133"/>
      <c r="MB1" s="133"/>
      <c r="MC1" s="133"/>
      <c r="MD1" s="133"/>
      <c r="ME1" s="133"/>
      <c r="MF1" s="133"/>
      <c r="MG1" s="133"/>
      <c r="MH1" s="133"/>
      <c r="MI1" s="133"/>
      <c r="MJ1" s="133"/>
      <c r="MK1" s="133"/>
      <c r="ML1" s="133"/>
      <c r="MM1" s="133"/>
      <c r="MN1" s="133"/>
      <c r="MO1" s="133"/>
      <c r="MP1" s="133"/>
      <c r="MQ1" s="133"/>
      <c r="MR1" s="133"/>
      <c r="MS1" s="133"/>
      <c r="MT1" s="133"/>
      <c r="MU1" s="133"/>
      <c r="MV1" s="133"/>
      <c r="MW1" s="133"/>
      <c r="MX1" s="133"/>
      <c r="MY1" s="133"/>
      <c r="MZ1" s="133"/>
      <c r="NA1" s="133"/>
      <c r="NB1" s="133"/>
      <c r="NC1" s="133"/>
      <c r="ND1" s="133"/>
      <c r="NE1" s="133"/>
      <c r="NF1" s="133"/>
      <c r="NG1" s="133"/>
      <c r="NH1" s="133"/>
      <c r="NI1" s="133"/>
    </row>
    <row r="2" spans="1:373" s="60" customFormat="1" ht="13.5" thickBot="1" x14ac:dyDescent="0.25">
      <c r="A2" s="194" t="s">
        <v>104</v>
      </c>
      <c r="B2" s="195"/>
      <c r="C2" s="195"/>
      <c r="D2" s="196"/>
      <c r="E2" s="195"/>
      <c r="F2" s="195"/>
      <c r="G2" s="61"/>
      <c r="H2" s="61"/>
      <c r="I2" s="197" t="s">
        <v>81</v>
      </c>
      <c r="J2" s="198"/>
      <c r="K2" s="199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</row>
    <row r="3" spans="1:373" s="81" customFormat="1" ht="15.95" customHeight="1" thickBot="1" x14ac:dyDescent="0.25">
      <c r="A3" s="98" t="s">
        <v>1</v>
      </c>
      <c r="B3" s="99" t="s">
        <v>2</v>
      </c>
      <c r="C3" s="99" t="s">
        <v>0</v>
      </c>
      <c r="D3" s="91" t="s">
        <v>3</v>
      </c>
      <c r="E3" s="100" t="s">
        <v>4</v>
      </c>
      <c r="F3" s="101" t="s">
        <v>32</v>
      </c>
      <c r="G3" s="102" t="s">
        <v>80</v>
      </c>
      <c r="H3" s="102" t="s">
        <v>33</v>
      </c>
      <c r="I3" s="101" t="s">
        <v>152</v>
      </c>
      <c r="J3" s="103" t="s">
        <v>153</v>
      </c>
      <c r="K3" s="104" t="s">
        <v>34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</row>
    <row r="4" spans="1:373" ht="15.95" customHeight="1" thickTop="1" thickBot="1" x14ac:dyDescent="0.25">
      <c r="A4" s="200" t="s">
        <v>105</v>
      </c>
      <c r="B4" s="201" t="s">
        <v>9</v>
      </c>
      <c r="C4" s="74" t="s">
        <v>14</v>
      </c>
      <c r="D4" s="135" t="s">
        <v>15</v>
      </c>
      <c r="E4" s="136" t="s">
        <v>85</v>
      </c>
      <c r="F4" s="43" t="s">
        <v>121</v>
      </c>
      <c r="G4" s="68"/>
      <c r="H4" s="68"/>
      <c r="I4" s="96">
        <v>60</v>
      </c>
      <c r="J4" s="97">
        <v>74</v>
      </c>
      <c r="K4" s="163">
        <f>I4+J4</f>
        <v>134</v>
      </c>
    </row>
    <row r="5" spans="1:373" ht="15.95" customHeight="1" thickBot="1" x14ac:dyDescent="0.25">
      <c r="A5" s="180"/>
      <c r="B5" s="182"/>
      <c r="C5" s="4" t="s">
        <v>14</v>
      </c>
      <c r="D5" s="137" t="s">
        <v>16</v>
      </c>
      <c r="E5" s="138" t="s">
        <v>110</v>
      </c>
      <c r="F5" s="6" t="s">
        <v>144</v>
      </c>
      <c r="G5" s="3"/>
      <c r="H5" s="3"/>
      <c r="I5" s="88">
        <v>66</v>
      </c>
      <c r="J5" s="85">
        <v>76</v>
      </c>
      <c r="K5" s="164">
        <f>I5+J5</f>
        <v>142</v>
      </c>
    </row>
    <row r="6" spans="1:373" ht="15.95" customHeight="1" thickBot="1" x14ac:dyDescent="0.25">
      <c r="A6" s="180"/>
      <c r="B6" s="80" t="s">
        <v>6</v>
      </c>
      <c r="C6" s="4" t="s">
        <v>14</v>
      </c>
      <c r="D6" s="116" t="s">
        <v>40</v>
      </c>
      <c r="E6" s="117" t="s">
        <v>70</v>
      </c>
      <c r="F6" s="6" t="s">
        <v>122</v>
      </c>
      <c r="G6" s="10"/>
      <c r="H6" s="10"/>
      <c r="I6" s="88">
        <v>44</v>
      </c>
      <c r="J6" s="85">
        <v>50</v>
      </c>
      <c r="K6" s="164">
        <f t="shared" ref="K6:K8" si="0">I6+J6</f>
        <v>94</v>
      </c>
    </row>
    <row r="7" spans="1:373" ht="15.95" customHeight="1" thickBot="1" x14ac:dyDescent="0.25">
      <c r="A7" s="180"/>
      <c r="B7" s="182" t="s">
        <v>41</v>
      </c>
      <c r="C7" s="5" t="s">
        <v>14</v>
      </c>
      <c r="D7" s="150" t="s">
        <v>26</v>
      </c>
      <c r="E7" s="151" t="s">
        <v>63</v>
      </c>
      <c r="F7" s="76" t="s">
        <v>124</v>
      </c>
      <c r="G7" s="33"/>
      <c r="H7" s="84"/>
      <c r="I7" s="88">
        <v>91</v>
      </c>
      <c r="J7" s="85">
        <v>69</v>
      </c>
      <c r="K7" s="164">
        <f t="shared" si="0"/>
        <v>160</v>
      </c>
    </row>
    <row r="8" spans="1:373" ht="15.95" customHeight="1" thickBot="1" x14ac:dyDescent="0.25">
      <c r="A8" s="180"/>
      <c r="B8" s="182"/>
      <c r="C8" s="5" t="s">
        <v>14</v>
      </c>
      <c r="D8" s="152" t="s">
        <v>27</v>
      </c>
      <c r="E8" s="151" t="s">
        <v>64</v>
      </c>
      <c r="F8" s="76" t="s">
        <v>132</v>
      </c>
      <c r="G8" s="10"/>
      <c r="H8" s="10"/>
      <c r="I8" s="88">
        <v>73</v>
      </c>
      <c r="J8" s="85">
        <v>53</v>
      </c>
      <c r="K8" s="164">
        <f t="shared" si="0"/>
        <v>126</v>
      </c>
    </row>
    <row r="9" spans="1:373" ht="15.95" customHeight="1" thickBot="1" x14ac:dyDescent="0.25">
      <c r="A9" s="180"/>
      <c r="B9" s="189" t="s">
        <v>44</v>
      </c>
      <c r="C9" s="4" t="s">
        <v>14</v>
      </c>
      <c r="D9" s="141" t="s">
        <v>17</v>
      </c>
      <c r="E9" s="142" t="s">
        <v>52</v>
      </c>
      <c r="F9" s="43" t="s">
        <v>123</v>
      </c>
      <c r="G9" s="78"/>
      <c r="H9" s="78"/>
      <c r="I9" s="88">
        <v>98</v>
      </c>
      <c r="J9" s="85">
        <v>75</v>
      </c>
      <c r="K9" s="164">
        <f t="shared" ref="K9:K11" si="1">I9+J9</f>
        <v>173</v>
      </c>
    </row>
    <row r="10" spans="1:373" s="72" customFormat="1" ht="15.95" customHeight="1" thickBot="1" x14ac:dyDescent="0.25">
      <c r="A10" s="180"/>
      <c r="B10" s="189"/>
      <c r="C10" s="73" t="s">
        <v>14</v>
      </c>
      <c r="D10" s="141" t="s">
        <v>18</v>
      </c>
      <c r="E10" s="142" t="s">
        <v>53</v>
      </c>
      <c r="F10" s="43" t="s">
        <v>132</v>
      </c>
      <c r="G10" s="78"/>
      <c r="H10" s="78"/>
      <c r="I10" s="88">
        <v>60</v>
      </c>
      <c r="J10" s="85">
        <v>67</v>
      </c>
      <c r="K10" s="164">
        <f t="shared" si="1"/>
        <v>127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</row>
    <row r="11" spans="1:373" ht="15.95" customHeight="1" thickBot="1" x14ac:dyDescent="0.25">
      <c r="A11" s="180"/>
      <c r="B11" s="189"/>
      <c r="C11" s="4" t="s">
        <v>14</v>
      </c>
      <c r="D11" s="141" t="s">
        <v>19</v>
      </c>
      <c r="E11" s="142" t="s">
        <v>54</v>
      </c>
      <c r="F11" s="76">
        <v>7018</v>
      </c>
      <c r="G11" s="56"/>
      <c r="H11" s="78"/>
      <c r="I11" s="88">
        <v>6</v>
      </c>
      <c r="J11" s="85">
        <v>3</v>
      </c>
      <c r="K11" s="164">
        <f t="shared" si="1"/>
        <v>9</v>
      </c>
    </row>
    <row r="12" spans="1:373" s="109" customFormat="1" ht="15.95" customHeight="1" thickBot="1" x14ac:dyDescent="0.25">
      <c r="A12" s="181"/>
      <c r="B12" s="132" t="s">
        <v>45</v>
      </c>
      <c r="C12" s="105" t="s">
        <v>14</v>
      </c>
      <c r="D12" s="118" t="s">
        <v>117</v>
      </c>
      <c r="E12" s="119" t="s">
        <v>73</v>
      </c>
      <c r="F12" s="112" t="s">
        <v>122</v>
      </c>
      <c r="G12" s="106"/>
      <c r="H12" s="106"/>
      <c r="I12" s="107">
        <v>57</v>
      </c>
      <c r="J12" s="108">
        <v>49</v>
      </c>
      <c r="K12" s="165">
        <f>I12+J12</f>
        <v>106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</row>
    <row r="13" spans="1:373" ht="15.95" customHeight="1" x14ac:dyDescent="0.2">
      <c r="A13" s="179" t="s">
        <v>106</v>
      </c>
      <c r="B13" s="189" t="s">
        <v>9</v>
      </c>
      <c r="C13" s="5" t="s">
        <v>14</v>
      </c>
      <c r="D13" s="139" t="s">
        <v>79</v>
      </c>
      <c r="E13" s="136" t="s">
        <v>113</v>
      </c>
      <c r="F13" s="50" t="s">
        <v>126</v>
      </c>
      <c r="G13" s="13"/>
      <c r="H13" s="13"/>
      <c r="I13" s="96">
        <v>47</v>
      </c>
      <c r="J13" s="97"/>
      <c r="K13" s="166">
        <f>I13+J13</f>
        <v>47</v>
      </c>
    </row>
    <row r="14" spans="1:373" ht="15.95" customHeight="1" x14ac:dyDescent="0.2">
      <c r="A14" s="180"/>
      <c r="B14" s="189"/>
      <c r="C14" s="5" t="s">
        <v>14</v>
      </c>
      <c r="D14" s="140" t="s">
        <v>78</v>
      </c>
      <c r="E14" s="138" t="s">
        <v>111</v>
      </c>
      <c r="F14" s="6" t="s">
        <v>127</v>
      </c>
      <c r="G14" s="14"/>
      <c r="H14" s="14"/>
      <c r="I14" s="88"/>
      <c r="J14" s="85">
        <v>52</v>
      </c>
      <c r="K14" s="167">
        <f>I14+J14</f>
        <v>52</v>
      </c>
    </row>
    <row r="15" spans="1:373" ht="15.95" customHeight="1" x14ac:dyDescent="0.2">
      <c r="A15" s="180"/>
      <c r="B15" s="189"/>
      <c r="C15" s="74" t="s">
        <v>14</v>
      </c>
      <c r="D15" s="140" t="s">
        <v>46</v>
      </c>
      <c r="E15" s="138" t="s">
        <v>112</v>
      </c>
      <c r="F15" s="6" t="s">
        <v>128</v>
      </c>
      <c r="G15" s="62"/>
      <c r="H15" s="62"/>
      <c r="I15" s="88">
        <v>56</v>
      </c>
      <c r="J15" s="85"/>
      <c r="K15" s="167">
        <f t="shared" ref="K15:K17" si="2">I15+J15</f>
        <v>56</v>
      </c>
    </row>
    <row r="16" spans="1:373" s="72" customFormat="1" ht="15.95" customHeight="1" x14ac:dyDescent="0.2">
      <c r="A16" s="180"/>
      <c r="B16" s="189"/>
      <c r="C16" s="74" t="s">
        <v>14</v>
      </c>
      <c r="D16" s="140" t="s">
        <v>47</v>
      </c>
      <c r="E16" s="138" t="s">
        <v>120</v>
      </c>
      <c r="F16" s="75" t="s">
        <v>129</v>
      </c>
      <c r="G16" s="79"/>
      <c r="H16" s="79"/>
      <c r="I16" s="88"/>
      <c r="J16" s="85">
        <v>49</v>
      </c>
      <c r="K16" s="167">
        <f t="shared" si="2"/>
        <v>49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</row>
    <row r="17" spans="1:373" ht="15.95" customHeight="1" x14ac:dyDescent="0.2">
      <c r="A17" s="180"/>
      <c r="B17" s="189"/>
      <c r="C17" s="74" t="s">
        <v>14</v>
      </c>
      <c r="D17" s="140" t="s">
        <v>115</v>
      </c>
      <c r="E17" s="138" t="s">
        <v>114</v>
      </c>
      <c r="F17" s="6" t="s">
        <v>130</v>
      </c>
      <c r="G17" s="62"/>
      <c r="H17" s="62"/>
      <c r="I17" s="88">
        <v>52</v>
      </c>
      <c r="J17" s="85"/>
      <c r="K17" s="167">
        <f t="shared" si="2"/>
        <v>52</v>
      </c>
    </row>
    <row r="18" spans="1:373" ht="15.95" customHeight="1" x14ac:dyDescent="0.2">
      <c r="A18" s="180"/>
      <c r="B18" s="189"/>
      <c r="C18" s="74" t="s">
        <v>14</v>
      </c>
      <c r="D18" s="140" t="s">
        <v>116</v>
      </c>
      <c r="E18" s="138" t="s">
        <v>91</v>
      </c>
      <c r="F18" s="6" t="s">
        <v>131</v>
      </c>
      <c r="G18" s="14"/>
      <c r="H18" s="14"/>
      <c r="I18" s="88"/>
      <c r="J18" s="85">
        <v>58</v>
      </c>
      <c r="K18" s="167">
        <f>I18+J18</f>
        <v>58</v>
      </c>
    </row>
    <row r="19" spans="1:373" ht="15.95" customHeight="1" x14ac:dyDescent="0.2">
      <c r="A19" s="180"/>
      <c r="B19" s="186" t="s">
        <v>6</v>
      </c>
      <c r="C19" s="74" t="s">
        <v>14</v>
      </c>
      <c r="D19" s="153" t="s">
        <v>75</v>
      </c>
      <c r="E19" s="151" t="s">
        <v>60</v>
      </c>
      <c r="F19" s="43" t="s">
        <v>145</v>
      </c>
      <c r="G19" s="68"/>
      <c r="H19" s="68"/>
      <c r="I19" s="88">
        <v>88</v>
      </c>
      <c r="J19" s="85">
        <v>77</v>
      </c>
      <c r="K19" s="166">
        <f t="shared" ref="K19:K21" si="3">I19+J19</f>
        <v>165</v>
      </c>
    </row>
    <row r="20" spans="1:373" s="72" customFormat="1" ht="15.95" customHeight="1" x14ac:dyDescent="0.2">
      <c r="A20" s="180"/>
      <c r="B20" s="187"/>
      <c r="C20" s="74" t="s">
        <v>14</v>
      </c>
      <c r="D20" s="154" t="s">
        <v>76</v>
      </c>
      <c r="E20" s="151" t="s">
        <v>61</v>
      </c>
      <c r="F20" s="76" t="s">
        <v>146</v>
      </c>
      <c r="G20" s="70"/>
      <c r="H20" s="70"/>
      <c r="I20" s="88">
        <v>90</v>
      </c>
      <c r="J20" s="85">
        <v>77</v>
      </c>
      <c r="K20" s="167">
        <f t="shared" si="3"/>
        <v>167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</row>
    <row r="21" spans="1:373" ht="15.95" customHeight="1" x14ac:dyDescent="0.2">
      <c r="A21" s="180"/>
      <c r="B21" s="188"/>
      <c r="C21" s="4" t="s">
        <v>14</v>
      </c>
      <c r="D21" s="154" t="s">
        <v>77</v>
      </c>
      <c r="E21" s="151" t="s">
        <v>62</v>
      </c>
      <c r="F21" s="76">
        <v>7018</v>
      </c>
      <c r="G21" s="70"/>
      <c r="H21" s="70"/>
      <c r="I21" s="88">
        <v>7</v>
      </c>
      <c r="J21" s="85">
        <v>6</v>
      </c>
      <c r="K21" s="167">
        <f t="shared" si="3"/>
        <v>13</v>
      </c>
    </row>
    <row r="22" spans="1:373" ht="15.95" customHeight="1" x14ac:dyDescent="0.2">
      <c r="A22" s="180"/>
      <c r="B22" s="189" t="s">
        <v>41</v>
      </c>
      <c r="C22" s="5" t="s">
        <v>14</v>
      </c>
      <c r="D22" s="120" t="s">
        <v>42</v>
      </c>
      <c r="E22" s="117" t="s">
        <v>43</v>
      </c>
      <c r="F22" s="75">
        <v>7101</v>
      </c>
      <c r="G22" s="79"/>
      <c r="H22" s="79"/>
      <c r="I22" s="88">
        <v>8</v>
      </c>
      <c r="J22" s="85">
        <v>4</v>
      </c>
      <c r="K22" s="167">
        <f>I22+J22</f>
        <v>12</v>
      </c>
    </row>
    <row r="23" spans="1:373" ht="15.95" customHeight="1" x14ac:dyDescent="0.2">
      <c r="A23" s="180"/>
      <c r="B23" s="189"/>
      <c r="C23" s="5" t="s">
        <v>14</v>
      </c>
      <c r="D23" s="121" t="s">
        <v>39</v>
      </c>
      <c r="E23" s="117" t="s">
        <v>125</v>
      </c>
      <c r="F23" s="75" t="s">
        <v>122</v>
      </c>
      <c r="G23" s="70"/>
      <c r="H23" s="70"/>
      <c r="I23" s="88">
        <v>49</v>
      </c>
      <c r="J23" s="85">
        <v>41</v>
      </c>
      <c r="K23" s="167">
        <f t="shared" ref="K23" si="4">I23+J23</f>
        <v>90</v>
      </c>
    </row>
    <row r="24" spans="1:373" ht="15.95" customHeight="1" x14ac:dyDescent="0.2">
      <c r="A24" s="180"/>
      <c r="B24" s="189" t="s">
        <v>44</v>
      </c>
      <c r="C24" s="5" t="s">
        <v>14</v>
      </c>
      <c r="D24" s="143" t="s">
        <v>24</v>
      </c>
      <c r="E24" s="142" t="s">
        <v>86</v>
      </c>
      <c r="F24" s="76" t="s">
        <v>137</v>
      </c>
      <c r="G24" s="68"/>
      <c r="H24" s="68"/>
      <c r="I24" s="88">
        <v>55</v>
      </c>
      <c r="J24" s="85">
        <v>69</v>
      </c>
      <c r="K24" s="167">
        <f t="shared" ref="K24:K35" si="5">I24+J24</f>
        <v>124</v>
      </c>
    </row>
    <row r="25" spans="1:373" ht="15.95" customHeight="1" x14ac:dyDescent="0.2">
      <c r="A25" s="180"/>
      <c r="B25" s="189"/>
      <c r="C25" s="5" t="s">
        <v>14</v>
      </c>
      <c r="D25" s="143" t="s">
        <v>25</v>
      </c>
      <c r="E25" s="142" t="s">
        <v>58</v>
      </c>
      <c r="F25" s="75" t="s">
        <v>136</v>
      </c>
      <c r="G25" s="68"/>
      <c r="H25" s="68"/>
      <c r="I25" s="88">
        <v>66</v>
      </c>
      <c r="J25" s="85">
        <v>76</v>
      </c>
      <c r="K25" s="167">
        <f t="shared" si="5"/>
        <v>142</v>
      </c>
    </row>
    <row r="26" spans="1:373" ht="15.95" customHeight="1" x14ac:dyDescent="0.2">
      <c r="A26" s="180"/>
      <c r="B26" s="189"/>
      <c r="C26" s="5" t="s">
        <v>14</v>
      </c>
      <c r="D26" s="143" t="s">
        <v>74</v>
      </c>
      <c r="E26" s="142" t="s">
        <v>59</v>
      </c>
      <c r="F26" s="75" t="s">
        <v>138</v>
      </c>
      <c r="G26" s="68"/>
      <c r="H26" s="68"/>
      <c r="I26" s="88">
        <v>68</v>
      </c>
      <c r="J26" s="85">
        <v>48</v>
      </c>
      <c r="K26" s="167">
        <f t="shared" si="5"/>
        <v>116</v>
      </c>
    </row>
    <row r="27" spans="1:373" s="109" customFormat="1" ht="15.95" customHeight="1" thickBot="1" x14ac:dyDescent="0.25">
      <c r="A27" s="181"/>
      <c r="B27" s="110" t="s">
        <v>45</v>
      </c>
      <c r="C27" s="111" t="s">
        <v>14</v>
      </c>
      <c r="D27" s="122" t="s">
        <v>12</v>
      </c>
      <c r="E27" s="119" t="s">
        <v>71</v>
      </c>
      <c r="F27" s="112" t="s">
        <v>122</v>
      </c>
      <c r="G27" s="113"/>
      <c r="H27" s="113"/>
      <c r="I27" s="107">
        <v>43</v>
      </c>
      <c r="J27" s="108">
        <v>45</v>
      </c>
      <c r="K27" s="165">
        <f t="shared" si="5"/>
        <v>88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</row>
    <row r="28" spans="1:373" ht="15.95" customHeight="1" x14ac:dyDescent="0.2">
      <c r="A28" s="179" t="s">
        <v>107</v>
      </c>
      <c r="B28" s="67" t="s">
        <v>9</v>
      </c>
      <c r="C28" s="74" t="s">
        <v>14</v>
      </c>
      <c r="D28" s="123" t="s">
        <v>29</v>
      </c>
      <c r="E28" s="124" t="s">
        <v>87</v>
      </c>
      <c r="F28" s="76" t="s">
        <v>122</v>
      </c>
      <c r="G28" s="78"/>
      <c r="H28" s="78"/>
      <c r="I28" s="96">
        <v>51</v>
      </c>
      <c r="J28" s="97">
        <v>48</v>
      </c>
      <c r="K28" s="166">
        <f t="shared" si="5"/>
        <v>99</v>
      </c>
    </row>
    <row r="29" spans="1:373" ht="15.95" customHeight="1" x14ac:dyDescent="0.2">
      <c r="A29" s="180"/>
      <c r="B29" s="189" t="s">
        <v>6</v>
      </c>
      <c r="C29" s="4" t="s">
        <v>14</v>
      </c>
      <c r="D29" s="137" t="s">
        <v>30</v>
      </c>
      <c r="E29" s="138" t="s">
        <v>82</v>
      </c>
      <c r="F29" s="43" t="s">
        <v>133</v>
      </c>
      <c r="G29" s="12"/>
      <c r="H29" s="12"/>
      <c r="I29" s="88">
        <v>73</v>
      </c>
      <c r="J29" s="85">
        <v>78</v>
      </c>
      <c r="K29" s="167">
        <f t="shared" si="5"/>
        <v>151</v>
      </c>
    </row>
    <row r="30" spans="1:373" ht="15.95" customHeight="1" x14ac:dyDescent="0.2">
      <c r="A30" s="180"/>
      <c r="B30" s="189"/>
      <c r="C30" s="4" t="s">
        <v>14</v>
      </c>
      <c r="D30" s="137" t="s">
        <v>31</v>
      </c>
      <c r="E30" s="138" t="s">
        <v>48</v>
      </c>
      <c r="F30" s="76" t="s">
        <v>139</v>
      </c>
      <c r="G30" s="10"/>
      <c r="H30" s="10"/>
      <c r="I30" s="88">
        <v>58</v>
      </c>
      <c r="J30" s="85">
        <v>60</v>
      </c>
      <c r="K30" s="167">
        <f t="shared" si="5"/>
        <v>118</v>
      </c>
    </row>
    <row r="31" spans="1:373" ht="15.95" customHeight="1" x14ac:dyDescent="0.2">
      <c r="A31" s="180"/>
      <c r="B31" s="189"/>
      <c r="C31" s="4" t="s">
        <v>14</v>
      </c>
      <c r="D31" s="137" t="s">
        <v>10</v>
      </c>
      <c r="E31" s="138" t="s">
        <v>49</v>
      </c>
      <c r="F31" s="50">
        <v>7108</v>
      </c>
      <c r="G31" s="10"/>
      <c r="H31" s="10"/>
      <c r="I31" s="88">
        <v>10</v>
      </c>
      <c r="J31" s="85">
        <v>6</v>
      </c>
      <c r="K31" s="167">
        <f t="shared" si="5"/>
        <v>16</v>
      </c>
    </row>
    <row r="32" spans="1:373" ht="15.95" customHeight="1" x14ac:dyDescent="0.2">
      <c r="A32" s="180"/>
      <c r="B32" s="189" t="s">
        <v>41</v>
      </c>
      <c r="C32" s="4" t="s">
        <v>14</v>
      </c>
      <c r="D32" s="144" t="s">
        <v>20</v>
      </c>
      <c r="E32" s="142" t="s">
        <v>55</v>
      </c>
      <c r="F32" s="43" t="s">
        <v>133</v>
      </c>
      <c r="G32" s="3"/>
      <c r="H32" s="3"/>
      <c r="I32" s="88">
        <v>88</v>
      </c>
      <c r="J32" s="85">
        <v>64</v>
      </c>
      <c r="K32" s="167">
        <f t="shared" si="5"/>
        <v>152</v>
      </c>
    </row>
    <row r="33" spans="1:373" ht="15.95" customHeight="1" x14ac:dyDescent="0.2">
      <c r="A33" s="180"/>
      <c r="B33" s="189"/>
      <c r="C33" s="4" t="s">
        <v>14</v>
      </c>
      <c r="D33" s="145" t="s">
        <v>21</v>
      </c>
      <c r="E33" s="142" t="s">
        <v>56</v>
      </c>
      <c r="F33" s="76" t="s">
        <v>134</v>
      </c>
      <c r="G33" s="3"/>
      <c r="H33" s="3"/>
      <c r="I33" s="88">
        <v>89</v>
      </c>
      <c r="J33" s="85">
        <v>62</v>
      </c>
      <c r="K33" s="167">
        <f t="shared" si="5"/>
        <v>151</v>
      </c>
    </row>
    <row r="34" spans="1:373" ht="15.95" customHeight="1" x14ac:dyDescent="0.2">
      <c r="A34" s="180"/>
      <c r="B34" s="189" t="s">
        <v>44</v>
      </c>
      <c r="C34" s="4" t="s">
        <v>14</v>
      </c>
      <c r="D34" s="155" t="s">
        <v>92</v>
      </c>
      <c r="E34" s="151" t="s">
        <v>67</v>
      </c>
      <c r="F34" s="50" t="s">
        <v>135</v>
      </c>
      <c r="G34" s="51"/>
      <c r="H34" s="51"/>
      <c r="I34" s="88">
        <v>47</v>
      </c>
      <c r="J34" s="85">
        <v>51</v>
      </c>
      <c r="K34" s="166">
        <f t="shared" si="5"/>
        <v>98</v>
      </c>
    </row>
    <row r="35" spans="1:373" ht="15.95" customHeight="1" x14ac:dyDescent="0.2">
      <c r="A35" s="180"/>
      <c r="B35" s="189"/>
      <c r="C35" s="73" t="s">
        <v>14</v>
      </c>
      <c r="D35" s="155" t="s">
        <v>93</v>
      </c>
      <c r="E35" s="151" t="s">
        <v>72</v>
      </c>
      <c r="F35" s="65" t="s">
        <v>147</v>
      </c>
      <c r="G35" s="66"/>
      <c r="H35" s="66"/>
      <c r="I35" s="88">
        <v>49</v>
      </c>
      <c r="J35" s="85">
        <v>50</v>
      </c>
      <c r="K35" s="166">
        <f t="shared" si="5"/>
        <v>99</v>
      </c>
    </row>
    <row r="36" spans="1:373" ht="15.95" customHeight="1" x14ac:dyDescent="0.2">
      <c r="A36" s="180"/>
      <c r="B36" s="189"/>
      <c r="C36" s="4" t="s">
        <v>14</v>
      </c>
      <c r="D36" s="155" t="s">
        <v>94</v>
      </c>
      <c r="E36" s="151" t="s">
        <v>68</v>
      </c>
      <c r="F36" s="50" t="s">
        <v>148</v>
      </c>
      <c r="G36" s="3"/>
      <c r="H36" s="3"/>
      <c r="I36" s="88">
        <v>46</v>
      </c>
      <c r="J36" s="85">
        <v>44</v>
      </c>
      <c r="K36" s="167">
        <f t="shared" ref="K36:K46" si="6">I36+J36</f>
        <v>90</v>
      </c>
    </row>
    <row r="37" spans="1:373" s="109" customFormat="1" ht="15.95" customHeight="1" thickBot="1" x14ac:dyDescent="0.25">
      <c r="A37" s="181"/>
      <c r="B37" s="110" t="s">
        <v>45</v>
      </c>
      <c r="C37" s="111" t="s">
        <v>14</v>
      </c>
      <c r="D37" s="122" t="s">
        <v>88</v>
      </c>
      <c r="E37" s="119" t="s">
        <v>89</v>
      </c>
      <c r="F37" s="112" t="s">
        <v>140</v>
      </c>
      <c r="G37" s="113"/>
      <c r="H37" s="113"/>
      <c r="I37" s="107">
        <v>34</v>
      </c>
      <c r="J37" s="108">
        <v>42</v>
      </c>
      <c r="K37" s="165">
        <f t="shared" si="6"/>
        <v>76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</row>
    <row r="38" spans="1:373" ht="15.95" customHeight="1" x14ac:dyDescent="0.2">
      <c r="A38" s="179" t="s">
        <v>108</v>
      </c>
      <c r="B38" s="190" t="s">
        <v>9</v>
      </c>
      <c r="C38" s="74" t="s">
        <v>14</v>
      </c>
      <c r="D38" s="135" t="s">
        <v>95</v>
      </c>
      <c r="E38" s="136" t="s">
        <v>50</v>
      </c>
      <c r="F38" s="43" t="s">
        <v>141</v>
      </c>
      <c r="G38" s="78"/>
      <c r="H38" s="78"/>
      <c r="I38" s="96">
        <v>96</v>
      </c>
      <c r="J38" s="97">
        <v>107</v>
      </c>
      <c r="K38" s="166">
        <f t="shared" si="6"/>
        <v>203</v>
      </c>
    </row>
    <row r="39" spans="1:373" ht="15.95" customHeight="1" x14ac:dyDescent="0.2">
      <c r="A39" s="180"/>
      <c r="B39" s="190"/>
      <c r="C39" s="5" t="s">
        <v>14</v>
      </c>
      <c r="D39" s="137" t="s">
        <v>96</v>
      </c>
      <c r="E39" s="138" t="s">
        <v>51</v>
      </c>
      <c r="F39" s="76" t="s">
        <v>149</v>
      </c>
      <c r="G39" s="10"/>
      <c r="H39" s="10"/>
      <c r="I39" s="88">
        <v>99</v>
      </c>
      <c r="J39" s="85">
        <v>91</v>
      </c>
      <c r="K39" s="167">
        <f t="shared" si="6"/>
        <v>190</v>
      </c>
    </row>
    <row r="40" spans="1:373" s="72" customFormat="1" ht="15.95" customHeight="1" x14ac:dyDescent="0.2">
      <c r="A40" s="180"/>
      <c r="B40" s="183" t="s">
        <v>6</v>
      </c>
      <c r="C40" s="74" t="s">
        <v>14</v>
      </c>
      <c r="D40" s="155" t="s">
        <v>97</v>
      </c>
      <c r="E40" s="151" t="s">
        <v>65</v>
      </c>
      <c r="F40" s="43" t="s">
        <v>121</v>
      </c>
      <c r="G40" s="70"/>
      <c r="H40" s="70"/>
      <c r="I40" s="88">
        <v>64</v>
      </c>
      <c r="J40" s="85">
        <v>63</v>
      </c>
      <c r="K40" s="167">
        <f t="shared" ref="K40:K42" si="7">I40+J40</f>
        <v>127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</row>
    <row r="41" spans="1:373" ht="15.95" customHeight="1" x14ac:dyDescent="0.2">
      <c r="A41" s="180"/>
      <c r="B41" s="184"/>
      <c r="C41" s="4" t="s">
        <v>14</v>
      </c>
      <c r="D41" s="155" t="s">
        <v>98</v>
      </c>
      <c r="E41" s="151" t="s">
        <v>66</v>
      </c>
      <c r="F41" s="76" t="s">
        <v>134</v>
      </c>
      <c r="G41" s="10"/>
      <c r="H41" s="10"/>
      <c r="I41" s="88">
        <v>69</v>
      </c>
      <c r="J41" s="85">
        <v>68</v>
      </c>
      <c r="K41" s="167">
        <f t="shared" si="7"/>
        <v>137</v>
      </c>
    </row>
    <row r="42" spans="1:373" s="69" customFormat="1" ht="15.95" customHeight="1" x14ac:dyDescent="0.2">
      <c r="A42" s="180"/>
      <c r="B42" s="160" t="s">
        <v>7</v>
      </c>
      <c r="C42" s="73" t="s">
        <v>14</v>
      </c>
      <c r="D42" s="120" t="s">
        <v>28</v>
      </c>
      <c r="E42" s="117" t="s">
        <v>69</v>
      </c>
      <c r="F42" s="75" t="s">
        <v>122</v>
      </c>
      <c r="G42" s="70"/>
      <c r="H42" s="70"/>
      <c r="I42" s="88">
        <v>53</v>
      </c>
      <c r="J42" s="85">
        <v>48</v>
      </c>
      <c r="K42" s="167">
        <f t="shared" si="7"/>
        <v>101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</row>
    <row r="43" spans="1:373" ht="15.95" customHeight="1" x14ac:dyDescent="0.2">
      <c r="A43" s="180"/>
      <c r="B43" s="189" t="s">
        <v>8</v>
      </c>
      <c r="C43" s="4" t="s">
        <v>14</v>
      </c>
      <c r="D43" s="146" t="s">
        <v>22</v>
      </c>
      <c r="E43" s="142" t="s">
        <v>83</v>
      </c>
      <c r="F43" s="43" t="s">
        <v>150</v>
      </c>
      <c r="G43" s="3"/>
      <c r="H43" s="3"/>
      <c r="I43" s="89">
        <v>100</v>
      </c>
      <c r="J43" s="86">
        <v>77</v>
      </c>
      <c r="K43" s="167">
        <f t="shared" si="6"/>
        <v>177</v>
      </c>
    </row>
    <row r="44" spans="1:373" s="109" customFormat="1" ht="15.95" customHeight="1" thickBot="1" x14ac:dyDescent="0.25">
      <c r="A44" s="181"/>
      <c r="B44" s="191"/>
      <c r="C44" s="111" t="s">
        <v>14</v>
      </c>
      <c r="D44" s="147" t="s">
        <v>23</v>
      </c>
      <c r="E44" s="148" t="s">
        <v>84</v>
      </c>
      <c r="F44" s="82" t="s">
        <v>142</v>
      </c>
      <c r="G44" s="113"/>
      <c r="H44" s="113"/>
      <c r="I44" s="114">
        <v>78</v>
      </c>
      <c r="J44" s="115">
        <v>66</v>
      </c>
      <c r="K44" s="165">
        <f t="shared" si="6"/>
        <v>144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</row>
    <row r="45" spans="1:373" s="8" customFormat="1" ht="15.95" customHeight="1" x14ac:dyDescent="0.2">
      <c r="A45" s="179" t="s">
        <v>109</v>
      </c>
      <c r="B45" s="188" t="s">
        <v>9</v>
      </c>
      <c r="C45" s="74" t="s">
        <v>14</v>
      </c>
      <c r="D45" s="135" t="s">
        <v>99</v>
      </c>
      <c r="E45" s="136" t="s">
        <v>90</v>
      </c>
      <c r="F45" s="76" t="s">
        <v>143</v>
      </c>
      <c r="G45" s="68"/>
      <c r="H45" s="68"/>
      <c r="I45" s="96">
        <v>58</v>
      </c>
      <c r="J45" s="97">
        <v>61</v>
      </c>
      <c r="K45" s="166">
        <f t="shared" si="6"/>
        <v>119</v>
      </c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  <c r="IW45" s="161"/>
      <c r="IX45" s="161"/>
      <c r="IY45" s="161"/>
      <c r="IZ45" s="161"/>
      <c r="JA45" s="161"/>
      <c r="JB45" s="161"/>
      <c r="JC45" s="161"/>
      <c r="JD45" s="161"/>
      <c r="JE45" s="161"/>
      <c r="JF45" s="161"/>
      <c r="JG45" s="161"/>
      <c r="JH45" s="161"/>
      <c r="JI45" s="161"/>
      <c r="JJ45" s="161"/>
      <c r="JK45" s="161"/>
      <c r="JL45" s="161"/>
      <c r="JM45" s="161"/>
      <c r="JN45" s="161"/>
      <c r="JO45" s="161"/>
      <c r="JP45" s="161"/>
      <c r="JQ45" s="161"/>
      <c r="JR45" s="161"/>
      <c r="JS45" s="161"/>
      <c r="JT45" s="161"/>
      <c r="JU45" s="161"/>
      <c r="JV45" s="161"/>
      <c r="JW45" s="161"/>
      <c r="JX45" s="161"/>
      <c r="JY45" s="161"/>
      <c r="JZ45" s="161"/>
      <c r="KA45" s="161"/>
      <c r="KB45" s="161"/>
      <c r="KC45" s="161"/>
      <c r="KD45" s="161"/>
      <c r="KE45" s="161"/>
      <c r="KF45" s="161"/>
      <c r="KG45" s="161"/>
      <c r="KH45" s="161"/>
      <c r="KI45" s="161"/>
      <c r="KJ45" s="161"/>
      <c r="KK45" s="161"/>
      <c r="KL45" s="161"/>
      <c r="KM45" s="161"/>
      <c r="KN45" s="161"/>
      <c r="KO45" s="161"/>
      <c r="KP45" s="161"/>
      <c r="KQ45" s="161"/>
      <c r="KR45" s="161"/>
      <c r="KS45" s="161"/>
      <c r="KT45" s="161"/>
      <c r="KU45" s="161"/>
      <c r="KV45" s="161"/>
      <c r="KW45" s="161"/>
      <c r="KX45" s="161"/>
      <c r="KY45" s="161"/>
      <c r="KZ45" s="161"/>
      <c r="LA45" s="161"/>
      <c r="LB45" s="161"/>
      <c r="LC45" s="161"/>
      <c r="LD45" s="161"/>
      <c r="LE45" s="161"/>
      <c r="LF45" s="161"/>
      <c r="LG45" s="161"/>
      <c r="LH45" s="161"/>
      <c r="LI45" s="161"/>
      <c r="LJ45" s="161"/>
      <c r="LK45" s="161"/>
      <c r="LL45" s="161"/>
      <c r="LM45" s="161"/>
      <c r="LN45" s="161"/>
      <c r="LO45" s="161"/>
      <c r="LP45" s="161"/>
      <c r="LQ45" s="161"/>
      <c r="LR45" s="161"/>
      <c r="LS45" s="161"/>
      <c r="LT45" s="161"/>
      <c r="LU45" s="161"/>
      <c r="LV45" s="161"/>
      <c r="LW45" s="161"/>
      <c r="LX45" s="161"/>
      <c r="LY45" s="161"/>
      <c r="LZ45" s="161"/>
      <c r="MA45" s="161"/>
      <c r="MB45" s="161"/>
      <c r="MC45" s="161"/>
      <c r="MD45" s="161"/>
      <c r="ME45" s="161"/>
      <c r="MF45" s="161"/>
      <c r="MG45" s="161"/>
      <c r="MH45" s="161"/>
      <c r="MI45" s="161"/>
      <c r="MJ45" s="161"/>
      <c r="MK45" s="161"/>
      <c r="ML45" s="161"/>
      <c r="MM45" s="161"/>
      <c r="MN45" s="161"/>
      <c r="MO45" s="161"/>
      <c r="MP45" s="161"/>
      <c r="MQ45" s="161"/>
      <c r="MR45" s="161"/>
      <c r="MS45" s="161"/>
      <c r="MT45" s="161"/>
      <c r="MU45" s="161"/>
      <c r="MV45" s="161"/>
      <c r="MW45" s="161"/>
      <c r="MX45" s="161"/>
      <c r="MY45" s="161"/>
      <c r="MZ45" s="161"/>
      <c r="NA45" s="161"/>
      <c r="NB45" s="161"/>
      <c r="NC45" s="161"/>
      <c r="ND45" s="161"/>
      <c r="NE45" s="161"/>
      <c r="NF45" s="161"/>
      <c r="NG45" s="161"/>
      <c r="NH45" s="161"/>
      <c r="NI45" s="161"/>
    </row>
    <row r="46" spans="1:373" s="71" customFormat="1" ht="15.95" customHeight="1" x14ac:dyDescent="0.2">
      <c r="A46" s="180"/>
      <c r="B46" s="182"/>
      <c r="C46" s="73" t="s">
        <v>14</v>
      </c>
      <c r="D46" s="137" t="s">
        <v>100</v>
      </c>
      <c r="E46" s="138" t="s">
        <v>118</v>
      </c>
      <c r="F46" s="75" t="s">
        <v>135</v>
      </c>
      <c r="G46" s="70"/>
      <c r="H46" s="70"/>
      <c r="I46" s="88">
        <v>55</v>
      </c>
      <c r="J46" s="85">
        <v>42</v>
      </c>
      <c r="K46" s="167">
        <f t="shared" si="6"/>
        <v>97</v>
      </c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  <c r="IU46" s="161"/>
      <c r="IV46" s="161"/>
      <c r="IW46" s="161"/>
      <c r="IX46" s="161"/>
      <c r="IY46" s="161"/>
      <c r="IZ46" s="161"/>
      <c r="JA46" s="161"/>
      <c r="JB46" s="161"/>
      <c r="JC46" s="161"/>
      <c r="JD46" s="161"/>
      <c r="JE46" s="161"/>
      <c r="JF46" s="161"/>
      <c r="JG46" s="161"/>
      <c r="JH46" s="161"/>
      <c r="JI46" s="161"/>
      <c r="JJ46" s="161"/>
      <c r="JK46" s="161"/>
      <c r="JL46" s="161"/>
      <c r="JM46" s="161"/>
      <c r="JN46" s="161"/>
      <c r="JO46" s="161"/>
      <c r="JP46" s="161"/>
      <c r="JQ46" s="161"/>
      <c r="JR46" s="161"/>
      <c r="JS46" s="161"/>
      <c r="JT46" s="161"/>
      <c r="JU46" s="161"/>
      <c r="JV46" s="161"/>
      <c r="JW46" s="161"/>
      <c r="JX46" s="161"/>
      <c r="JY46" s="161"/>
      <c r="JZ46" s="161"/>
      <c r="KA46" s="161"/>
      <c r="KB46" s="161"/>
      <c r="KC46" s="161"/>
      <c r="KD46" s="161"/>
      <c r="KE46" s="161"/>
      <c r="KF46" s="161"/>
      <c r="KG46" s="161"/>
      <c r="KH46" s="161"/>
      <c r="KI46" s="161"/>
      <c r="KJ46" s="161"/>
      <c r="KK46" s="161"/>
      <c r="KL46" s="161"/>
      <c r="KM46" s="161"/>
      <c r="KN46" s="161"/>
      <c r="KO46" s="161"/>
      <c r="KP46" s="161"/>
      <c r="KQ46" s="161"/>
      <c r="KR46" s="161"/>
      <c r="KS46" s="161"/>
      <c r="KT46" s="161"/>
      <c r="KU46" s="161"/>
      <c r="KV46" s="161"/>
      <c r="KW46" s="161"/>
      <c r="KX46" s="161"/>
      <c r="KY46" s="161"/>
      <c r="KZ46" s="161"/>
      <c r="LA46" s="161"/>
      <c r="LB46" s="161"/>
      <c r="LC46" s="161"/>
      <c r="LD46" s="161"/>
      <c r="LE46" s="161"/>
      <c r="LF46" s="161"/>
      <c r="LG46" s="161"/>
      <c r="LH46" s="161"/>
      <c r="LI46" s="161"/>
      <c r="LJ46" s="161"/>
      <c r="LK46" s="161"/>
      <c r="LL46" s="161"/>
      <c r="LM46" s="161"/>
      <c r="LN46" s="161"/>
      <c r="LO46" s="161"/>
      <c r="LP46" s="161"/>
      <c r="LQ46" s="161"/>
      <c r="LR46" s="161"/>
      <c r="LS46" s="161"/>
      <c r="LT46" s="161"/>
      <c r="LU46" s="161"/>
      <c r="LV46" s="161"/>
      <c r="LW46" s="161"/>
      <c r="LX46" s="161"/>
      <c r="LY46" s="161"/>
      <c r="LZ46" s="161"/>
      <c r="MA46" s="161"/>
      <c r="MB46" s="161"/>
      <c r="MC46" s="161"/>
      <c r="MD46" s="161"/>
      <c r="ME46" s="161"/>
      <c r="MF46" s="161"/>
      <c r="MG46" s="161"/>
      <c r="MH46" s="161"/>
      <c r="MI46" s="161"/>
      <c r="MJ46" s="161"/>
      <c r="MK46" s="161"/>
      <c r="ML46" s="161"/>
      <c r="MM46" s="161"/>
      <c r="MN46" s="161"/>
      <c r="MO46" s="161"/>
      <c r="MP46" s="161"/>
      <c r="MQ46" s="161"/>
      <c r="MR46" s="161"/>
      <c r="MS46" s="161"/>
      <c r="MT46" s="161"/>
      <c r="MU46" s="161"/>
      <c r="MV46" s="161"/>
      <c r="MW46" s="161"/>
      <c r="MX46" s="161"/>
      <c r="MY46" s="161"/>
      <c r="MZ46" s="161"/>
      <c r="NA46" s="161"/>
      <c r="NB46" s="161"/>
      <c r="NC46" s="161"/>
      <c r="ND46" s="161"/>
      <c r="NE46" s="161"/>
      <c r="NF46" s="161"/>
      <c r="NG46" s="161"/>
      <c r="NH46" s="161"/>
      <c r="NI46" s="161"/>
    </row>
    <row r="47" spans="1:373" s="8" customFormat="1" ht="15.95" customHeight="1" x14ac:dyDescent="0.2">
      <c r="A47" s="180"/>
      <c r="B47" s="182"/>
      <c r="C47" s="4" t="s">
        <v>14</v>
      </c>
      <c r="D47" s="137" t="s">
        <v>101</v>
      </c>
      <c r="E47" s="138" t="s">
        <v>119</v>
      </c>
      <c r="F47" s="75" t="s">
        <v>138</v>
      </c>
      <c r="G47" s="3"/>
      <c r="H47" s="3"/>
      <c r="I47" s="88">
        <v>55</v>
      </c>
      <c r="J47" s="85">
        <v>60</v>
      </c>
      <c r="K47" s="167">
        <f t="shared" ref="K47:K55" si="8">I47+J47</f>
        <v>115</v>
      </c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  <c r="HZ47" s="161"/>
      <c r="IA47" s="161"/>
      <c r="IB47" s="161"/>
      <c r="IC47" s="161"/>
      <c r="ID47" s="161"/>
      <c r="IE47" s="161"/>
      <c r="IF47" s="161"/>
      <c r="IG47" s="161"/>
      <c r="IH47" s="161"/>
      <c r="II47" s="161"/>
      <c r="IJ47" s="161"/>
      <c r="IK47" s="161"/>
      <c r="IL47" s="161"/>
      <c r="IM47" s="161"/>
      <c r="IN47" s="161"/>
      <c r="IO47" s="161"/>
      <c r="IP47" s="161"/>
      <c r="IQ47" s="161"/>
      <c r="IR47" s="161"/>
      <c r="IS47" s="161"/>
      <c r="IT47" s="161"/>
      <c r="IU47" s="161"/>
      <c r="IV47" s="161"/>
      <c r="IW47" s="161"/>
      <c r="IX47" s="161"/>
      <c r="IY47" s="161"/>
      <c r="IZ47" s="161"/>
      <c r="JA47" s="161"/>
      <c r="JB47" s="161"/>
      <c r="JC47" s="161"/>
      <c r="JD47" s="161"/>
      <c r="JE47" s="161"/>
      <c r="JF47" s="161"/>
      <c r="JG47" s="161"/>
      <c r="JH47" s="161"/>
      <c r="JI47" s="161"/>
      <c r="JJ47" s="161"/>
      <c r="JK47" s="161"/>
      <c r="JL47" s="161"/>
      <c r="JM47" s="161"/>
      <c r="JN47" s="161"/>
      <c r="JO47" s="161"/>
      <c r="JP47" s="161"/>
      <c r="JQ47" s="161"/>
      <c r="JR47" s="161"/>
      <c r="JS47" s="161"/>
      <c r="JT47" s="161"/>
      <c r="JU47" s="161"/>
      <c r="JV47" s="161"/>
      <c r="JW47" s="161"/>
      <c r="JX47" s="161"/>
      <c r="JY47" s="161"/>
      <c r="JZ47" s="161"/>
      <c r="KA47" s="161"/>
      <c r="KB47" s="161"/>
      <c r="KC47" s="161"/>
      <c r="KD47" s="161"/>
      <c r="KE47" s="161"/>
      <c r="KF47" s="161"/>
      <c r="KG47" s="161"/>
      <c r="KH47" s="161"/>
      <c r="KI47" s="161"/>
      <c r="KJ47" s="161"/>
      <c r="KK47" s="161"/>
      <c r="KL47" s="161"/>
      <c r="KM47" s="161"/>
      <c r="KN47" s="161"/>
      <c r="KO47" s="161"/>
      <c r="KP47" s="161"/>
      <c r="KQ47" s="161"/>
      <c r="KR47" s="161"/>
      <c r="KS47" s="161"/>
      <c r="KT47" s="161"/>
      <c r="KU47" s="161"/>
      <c r="KV47" s="161"/>
      <c r="KW47" s="161"/>
      <c r="KX47" s="161"/>
      <c r="KY47" s="161"/>
      <c r="KZ47" s="161"/>
      <c r="LA47" s="161"/>
      <c r="LB47" s="161"/>
      <c r="LC47" s="161"/>
      <c r="LD47" s="161"/>
      <c r="LE47" s="161"/>
      <c r="LF47" s="161"/>
      <c r="LG47" s="161"/>
      <c r="LH47" s="161"/>
      <c r="LI47" s="161"/>
      <c r="LJ47" s="161"/>
      <c r="LK47" s="161"/>
      <c r="LL47" s="161"/>
      <c r="LM47" s="161"/>
      <c r="LN47" s="161"/>
      <c r="LO47" s="161"/>
      <c r="LP47" s="161"/>
      <c r="LQ47" s="161"/>
      <c r="LR47" s="161"/>
      <c r="LS47" s="161"/>
      <c r="LT47" s="161"/>
      <c r="LU47" s="161"/>
      <c r="LV47" s="161"/>
      <c r="LW47" s="161"/>
      <c r="LX47" s="161"/>
      <c r="LY47" s="161"/>
      <c r="LZ47" s="161"/>
      <c r="MA47" s="161"/>
      <c r="MB47" s="161"/>
      <c r="MC47" s="161"/>
      <c r="MD47" s="161"/>
      <c r="ME47" s="161"/>
      <c r="MF47" s="161"/>
      <c r="MG47" s="161"/>
      <c r="MH47" s="161"/>
      <c r="MI47" s="161"/>
      <c r="MJ47" s="161"/>
      <c r="MK47" s="161"/>
      <c r="ML47" s="161"/>
      <c r="MM47" s="161"/>
      <c r="MN47" s="161"/>
      <c r="MO47" s="161"/>
      <c r="MP47" s="161"/>
      <c r="MQ47" s="161"/>
      <c r="MR47" s="161"/>
      <c r="MS47" s="161"/>
      <c r="MT47" s="161"/>
      <c r="MU47" s="161"/>
      <c r="MV47" s="161"/>
      <c r="MW47" s="161"/>
      <c r="MX47" s="161"/>
      <c r="MY47" s="161"/>
      <c r="MZ47" s="161"/>
      <c r="NA47" s="161"/>
      <c r="NB47" s="161"/>
      <c r="NC47" s="161"/>
      <c r="ND47" s="161"/>
      <c r="NE47" s="161"/>
      <c r="NF47" s="161"/>
      <c r="NG47" s="161"/>
      <c r="NH47" s="161"/>
      <c r="NI47" s="161"/>
    </row>
    <row r="48" spans="1:373" s="9" customFormat="1" ht="15.95" customHeight="1" x14ac:dyDescent="0.2">
      <c r="A48" s="180"/>
      <c r="B48" s="182" t="s">
        <v>6</v>
      </c>
      <c r="C48" s="54" t="s">
        <v>14</v>
      </c>
      <c r="D48" s="141" t="s">
        <v>102</v>
      </c>
      <c r="E48" s="142" t="s">
        <v>57</v>
      </c>
      <c r="F48" s="43" t="s">
        <v>133</v>
      </c>
      <c r="G48" s="55"/>
      <c r="H48" s="55"/>
      <c r="I48" s="88">
        <v>84</v>
      </c>
      <c r="J48" s="85">
        <v>68</v>
      </c>
      <c r="K48" s="168">
        <f t="shared" si="8"/>
        <v>152</v>
      </c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  <c r="IW48" s="134"/>
      <c r="IX48" s="134"/>
      <c r="IY48" s="134"/>
      <c r="IZ48" s="134"/>
      <c r="JA48" s="134"/>
      <c r="JB48" s="134"/>
      <c r="JC48" s="134"/>
      <c r="JD48" s="134"/>
      <c r="JE48" s="134"/>
      <c r="JF48" s="134"/>
      <c r="JG48" s="134"/>
      <c r="JH48" s="134"/>
      <c r="JI48" s="134"/>
      <c r="JJ48" s="134"/>
      <c r="JK48" s="134"/>
      <c r="JL48" s="134"/>
      <c r="JM48" s="134"/>
      <c r="JN48" s="134"/>
      <c r="JO48" s="134"/>
      <c r="JP48" s="134"/>
      <c r="JQ48" s="134"/>
      <c r="JR48" s="134"/>
      <c r="JS48" s="134"/>
      <c r="JT48" s="134"/>
      <c r="JU48" s="134"/>
      <c r="JV48" s="134"/>
      <c r="JW48" s="134"/>
      <c r="JX48" s="134"/>
      <c r="JY48" s="134"/>
      <c r="JZ48" s="134"/>
      <c r="KA48" s="134"/>
      <c r="KB48" s="134"/>
      <c r="KC48" s="134"/>
      <c r="KD48" s="134"/>
      <c r="KE48" s="134"/>
      <c r="KF48" s="134"/>
      <c r="KG48" s="134"/>
      <c r="KH48" s="134"/>
      <c r="KI48" s="134"/>
      <c r="KJ48" s="134"/>
      <c r="KK48" s="134"/>
      <c r="KL48" s="134"/>
      <c r="KM48" s="134"/>
      <c r="KN48" s="134"/>
      <c r="KO48" s="134"/>
      <c r="KP48" s="134"/>
      <c r="KQ48" s="134"/>
      <c r="KR48" s="134"/>
      <c r="KS48" s="134"/>
      <c r="KT48" s="134"/>
      <c r="KU48" s="134"/>
      <c r="KV48" s="134"/>
      <c r="KW48" s="134"/>
      <c r="KX48" s="134"/>
      <c r="KY48" s="134"/>
      <c r="KZ48" s="134"/>
      <c r="LA48" s="134"/>
      <c r="LB48" s="134"/>
      <c r="LC48" s="134"/>
      <c r="LD48" s="134"/>
      <c r="LE48" s="134"/>
      <c r="LF48" s="134"/>
      <c r="LG48" s="134"/>
      <c r="LH48" s="134"/>
      <c r="LI48" s="134"/>
      <c r="LJ48" s="134"/>
      <c r="LK48" s="134"/>
      <c r="LL48" s="134"/>
      <c r="LM48" s="134"/>
      <c r="LN48" s="134"/>
      <c r="LO48" s="134"/>
      <c r="LP48" s="134"/>
      <c r="LQ48" s="134"/>
      <c r="LR48" s="134"/>
      <c r="LS48" s="134"/>
      <c r="LT48" s="134"/>
      <c r="LU48" s="134"/>
      <c r="LV48" s="134"/>
      <c r="LW48" s="134"/>
      <c r="LX48" s="134"/>
      <c r="LY48" s="134"/>
      <c r="LZ48" s="134"/>
      <c r="MA48" s="134"/>
      <c r="MB48" s="134"/>
      <c r="MC48" s="134"/>
      <c r="MD48" s="134"/>
      <c r="ME48" s="134"/>
      <c r="MF48" s="134"/>
      <c r="MG48" s="134"/>
      <c r="MH48" s="134"/>
      <c r="MI48" s="134"/>
      <c r="MJ48" s="134"/>
      <c r="MK48" s="134"/>
      <c r="ML48" s="134"/>
      <c r="MM48" s="134"/>
      <c r="MN48" s="134"/>
      <c r="MO48" s="134"/>
      <c r="MP48" s="134"/>
      <c r="MQ48" s="134"/>
      <c r="MR48" s="134"/>
      <c r="MS48" s="134"/>
      <c r="MT48" s="134"/>
      <c r="MU48" s="134"/>
      <c r="MV48" s="134"/>
      <c r="MW48" s="134"/>
      <c r="MX48" s="134"/>
      <c r="MY48" s="134"/>
      <c r="MZ48" s="134"/>
      <c r="NA48" s="134"/>
      <c r="NB48" s="134"/>
      <c r="NC48" s="134"/>
      <c r="ND48" s="134"/>
      <c r="NE48" s="134"/>
      <c r="NF48" s="134"/>
      <c r="NG48" s="134"/>
      <c r="NH48" s="134"/>
      <c r="NI48" s="134"/>
    </row>
    <row r="49" spans="1:11" ht="15.95" customHeight="1" x14ac:dyDescent="0.2">
      <c r="A49" s="180"/>
      <c r="B49" s="182"/>
      <c r="C49" s="5" t="s">
        <v>14</v>
      </c>
      <c r="D49" s="149" t="s">
        <v>103</v>
      </c>
      <c r="E49" s="142" t="s">
        <v>85</v>
      </c>
      <c r="F49" s="76" t="s">
        <v>134</v>
      </c>
      <c r="G49" s="51"/>
      <c r="H49" s="51"/>
      <c r="I49" s="88">
        <v>62</v>
      </c>
      <c r="J49" s="85">
        <v>69</v>
      </c>
      <c r="K49" s="166">
        <f t="shared" si="8"/>
        <v>131</v>
      </c>
    </row>
    <row r="50" spans="1:11" ht="15.95" customHeight="1" x14ac:dyDescent="0.2">
      <c r="A50" s="180"/>
      <c r="B50" s="182"/>
      <c r="C50" s="4" t="s">
        <v>14</v>
      </c>
      <c r="D50" s="92"/>
      <c r="E50" s="94"/>
      <c r="F50" s="2"/>
      <c r="G50" s="3"/>
      <c r="H50" s="3"/>
      <c r="I50" s="89"/>
      <c r="J50" s="86"/>
      <c r="K50" s="167"/>
    </row>
    <row r="51" spans="1:11" ht="15.95" customHeight="1" thickBot="1" x14ac:dyDescent="0.25">
      <c r="A51" s="185"/>
      <c r="B51" s="83" t="s">
        <v>8</v>
      </c>
      <c r="C51" s="77" t="s">
        <v>14</v>
      </c>
      <c r="D51" s="93" t="s">
        <v>151</v>
      </c>
      <c r="E51" s="95"/>
      <c r="F51" s="7"/>
      <c r="G51" s="15"/>
      <c r="H51" s="15"/>
      <c r="I51" s="90"/>
      <c r="J51" s="87"/>
      <c r="K51" s="169"/>
    </row>
    <row r="52" spans="1:11" ht="13.5" hidden="1" thickTop="1" thickBot="1" x14ac:dyDescent="0.25">
      <c r="A52" s="16">
        <v>39451</v>
      </c>
      <c r="B52" s="48" t="s">
        <v>8</v>
      </c>
      <c r="C52" s="5"/>
      <c r="D52" s="35" t="s">
        <v>13</v>
      </c>
      <c r="E52" s="35" t="s">
        <v>11</v>
      </c>
      <c r="F52" s="17"/>
      <c r="G52" s="53"/>
      <c r="H52" s="53"/>
      <c r="K52" s="8">
        <f t="shared" si="8"/>
        <v>0</v>
      </c>
    </row>
    <row r="53" spans="1:11" ht="13.5" hidden="1" thickTop="1" thickBot="1" x14ac:dyDescent="0.25">
      <c r="A53" s="18"/>
      <c r="B53" s="48"/>
      <c r="C53" s="5"/>
      <c r="D53" s="36"/>
      <c r="E53" s="36"/>
      <c r="F53" s="19"/>
      <c r="G53" s="5"/>
      <c r="H53" s="5"/>
      <c r="K53" s="8">
        <f t="shared" si="8"/>
        <v>0</v>
      </c>
    </row>
    <row r="54" spans="1:11" ht="13.5" hidden="1" thickTop="1" thickBot="1" x14ac:dyDescent="0.25">
      <c r="A54" s="18"/>
      <c r="B54" s="20"/>
      <c r="C54" s="21"/>
      <c r="D54" s="37"/>
      <c r="E54" s="40"/>
      <c r="F54" s="19"/>
      <c r="G54" s="22"/>
      <c r="H54" s="22"/>
      <c r="K54" s="8">
        <f t="shared" si="8"/>
        <v>0</v>
      </c>
    </row>
    <row r="55" spans="1:11" ht="13.5" hidden="1" thickTop="1" thickBot="1" x14ac:dyDescent="0.25">
      <c r="A55" s="170"/>
      <c r="B55" s="47"/>
      <c r="C55" s="11"/>
      <c r="D55" s="38"/>
      <c r="E55" s="41"/>
      <c r="F55" s="23"/>
      <c r="G55" s="52"/>
      <c r="H55" s="52"/>
      <c r="K55" s="8">
        <f t="shared" si="8"/>
        <v>0</v>
      </c>
    </row>
    <row r="56" spans="1:11" ht="12.75" thickTop="1" x14ac:dyDescent="0.2">
      <c r="A56" s="171"/>
      <c r="B56" s="172"/>
      <c r="C56" s="26"/>
      <c r="D56" s="42"/>
      <c r="E56" s="126"/>
      <c r="F56" s="24"/>
      <c r="G56" s="25"/>
      <c r="H56" s="25"/>
    </row>
    <row r="57" spans="1:11" ht="12" x14ac:dyDescent="0.2">
      <c r="A57" s="32"/>
      <c r="B57" s="32"/>
      <c r="C57" s="32"/>
      <c r="D57" s="126"/>
      <c r="E57" s="42"/>
      <c r="F57" s="27"/>
      <c r="G57" s="49"/>
      <c r="H57" s="49"/>
    </row>
    <row r="58" spans="1:11" ht="12" x14ac:dyDescent="0.2">
      <c r="A58" s="32"/>
      <c r="B58" s="32"/>
      <c r="C58" s="127"/>
      <c r="D58" s="173"/>
      <c r="E58" s="174"/>
      <c r="H58" s="1"/>
    </row>
    <row r="59" spans="1:11" ht="12.75" x14ac:dyDescent="0.2">
      <c r="A59" s="32"/>
      <c r="B59" s="32"/>
      <c r="C59" s="26"/>
      <c r="D59" s="128"/>
      <c r="E59" s="42"/>
      <c r="F59" s="158"/>
      <c r="G59" s="29" t="s">
        <v>35</v>
      </c>
      <c r="H59" s="44"/>
      <c r="I59" s="29" t="s">
        <v>35</v>
      </c>
      <c r="J59" s="44"/>
      <c r="K59" s="34"/>
    </row>
    <row r="60" spans="1:11" ht="12.75" x14ac:dyDescent="0.2">
      <c r="A60" s="32"/>
      <c r="B60" s="32"/>
      <c r="C60" s="26"/>
      <c r="D60" s="175"/>
      <c r="E60" s="42"/>
      <c r="F60" s="156"/>
      <c r="G60" s="30" t="s">
        <v>36</v>
      </c>
      <c r="H60" s="45"/>
      <c r="I60" s="30" t="s">
        <v>36</v>
      </c>
      <c r="J60" s="45"/>
      <c r="K60" s="34"/>
    </row>
    <row r="61" spans="1:11" ht="12.75" x14ac:dyDescent="0.2">
      <c r="A61" s="32"/>
      <c r="B61" s="32"/>
      <c r="C61" s="26"/>
      <c r="D61" s="175"/>
      <c r="E61" s="42"/>
      <c r="F61" s="157"/>
      <c r="G61" s="30" t="s">
        <v>37</v>
      </c>
      <c r="H61" s="45"/>
      <c r="I61" s="30" t="s">
        <v>37</v>
      </c>
      <c r="J61" s="45"/>
      <c r="K61" s="34"/>
    </row>
    <row r="62" spans="1:11" ht="12.75" x14ac:dyDescent="0.2">
      <c r="A62" s="32"/>
      <c r="B62" s="32"/>
      <c r="C62" s="26"/>
      <c r="D62" s="128"/>
      <c r="E62" s="128"/>
      <c r="F62" s="125"/>
      <c r="G62" s="31" t="s">
        <v>38</v>
      </c>
      <c r="H62" s="46"/>
      <c r="I62" s="31" t="s">
        <v>38</v>
      </c>
      <c r="J62" s="46"/>
      <c r="K62" s="34"/>
    </row>
    <row r="63" spans="1:11" ht="12" customHeight="1" x14ac:dyDescent="0.2">
      <c r="A63" s="32"/>
      <c r="B63" s="32"/>
      <c r="C63" s="26"/>
      <c r="D63" s="175"/>
      <c r="E63" s="128"/>
      <c r="F63" s="8"/>
      <c r="G63" s="1"/>
    </row>
    <row r="64" spans="1:11" ht="12" customHeight="1" x14ac:dyDescent="0.2">
      <c r="A64" s="32"/>
      <c r="B64" s="32"/>
      <c r="C64" s="26"/>
      <c r="D64" s="42"/>
      <c r="E64" s="128"/>
      <c r="F64" s="178"/>
      <c r="G64" s="178"/>
      <c r="H64" s="49"/>
      <c r="I64" s="49"/>
      <c r="J64" s="49"/>
      <c r="K64" s="49"/>
    </row>
    <row r="65" spans="1:11" ht="15.75" customHeight="1" x14ac:dyDescent="0.2">
      <c r="A65" s="32"/>
      <c r="B65" s="32"/>
      <c r="C65" s="26"/>
      <c r="D65" s="42"/>
      <c r="E65" s="128"/>
      <c r="F65" s="176"/>
      <c r="G65" s="176"/>
      <c r="H65" s="176"/>
      <c r="I65" s="176"/>
      <c r="J65" s="176"/>
      <c r="K65" s="133"/>
    </row>
    <row r="66" spans="1:11" ht="12.75" customHeight="1" x14ac:dyDescent="0.2">
      <c r="A66" s="32"/>
      <c r="B66" s="32"/>
      <c r="C66" s="26"/>
      <c r="D66" s="42"/>
      <c r="E66" s="128"/>
      <c r="F66" s="176"/>
      <c r="G66" s="176"/>
      <c r="H66" s="176"/>
      <c r="I66" s="176"/>
      <c r="J66" s="176"/>
      <c r="K66" s="133"/>
    </row>
    <row r="67" spans="1:11" ht="12" customHeight="1" x14ac:dyDescent="0.2">
      <c r="A67" s="32"/>
      <c r="B67" s="32"/>
      <c r="C67" s="26"/>
      <c r="D67" s="126"/>
      <c r="E67" s="126"/>
      <c r="F67" s="49"/>
      <c r="G67" s="32"/>
      <c r="H67" s="133"/>
      <c r="I67" s="133"/>
      <c r="J67" s="133"/>
      <c r="K67" s="133"/>
    </row>
    <row r="68" spans="1:11" ht="12" customHeight="1" x14ac:dyDescent="0.2">
      <c r="A68" s="32"/>
      <c r="B68" s="32"/>
      <c r="C68" s="26"/>
      <c r="D68" s="42"/>
      <c r="F68" s="49"/>
      <c r="G68" s="32"/>
      <c r="H68" s="159"/>
      <c r="I68" s="159"/>
      <c r="J68" s="159"/>
      <c r="K68" s="159"/>
    </row>
    <row r="69" spans="1:11" ht="15.75" x14ac:dyDescent="0.2">
      <c r="A69" s="32"/>
      <c r="B69" s="32"/>
      <c r="C69" s="26"/>
      <c r="D69" s="42"/>
      <c r="E69" s="128"/>
      <c r="F69" s="129"/>
      <c r="G69" s="30"/>
      <c r="H69" s="34"/>
      <c r="I69" s="34"/>
      <c r="J69" s="34"/>
      <c r="K69" s="34"/>
    </row>
    <row r="70" spans="1:11" ht="15.75" x14ac:dyDescent="0.2">
      <c r="A70" s="32"/>
      <c r="B70" s="32"/>
      <c r="C70" s="177"/>
      <c r="D70" s="177"/>
      <c r="E70" s="177"/>
      <c r="F70" s="130"/>
      <c r="G70" s="30"/>
      <c r="H70" s="34"/>
      <c r="I70" s="34"/>
      <c r="J70" s="34"/>
      <c r="K70" s="34"/>
    </row>
    <row r="71" spans="1:11" ht="15.75" x14ac:dyDescent="0.2">
      <c r="C71" s="26"/>
      <c r="D71" s="63"/>
      <c r="F71" s="131"/>
      <c r="G71" s="30"/>
      <c r="H71" s="34"/>
      <c r="I71" s="34"/>
      <c r="J71" s="34"/>
      <c r="K71" s="34"/>
    </row>
    <row r="72" spans="1:11" ht="15" x14ac:dyDescent="0.2">
      <c r="C72" s="26"/>
      <c r="D72" s="64"/>
      <c r="F72" s="32"/>
      <c r="G72" s="49"/>
      <c r="H72" s="49"/>
      <c r="I72" s="49"/>
      <c r="J72" s="49"/>
      <c r="K72" s="49"/>
    </row>
    <row r="73" spans="1:11" ht="15" x14ac:dyDescent="0.2">
      <c r="D73" s="64"/>
    </row>
  </sheetData>
  <mergeCells count="25">
    <mergeCell ref="A1:F1"/>
    <mergeCell ref="A2:F2"/>
    <mergeCell ref="I2:K2"/>
    <mergeCell ref="A4:A12"/>
    <mergeCell ref="A13:A27"/>
    <mergeCell ref="B4:B5"/>
    <mergeCell ref="B7:B8"/>
    <mergeCell ref="B9:B11"/>
    <mergeCell ref="B13:B18"/>
    <mergeCell ref="B22:B23"/>
    <mergeCell ref="B24:B26"/>
    <mergeCell ref="B19:B21"/>
    <mergeCell ref="B34:B36"/>
    <mergeCell ref="B32:B33"/>
    <mergeCell ref="B29:B31"/>
    <mergeCell ref="B38:B39"/>
    <mergeCell ref="C70:E70"/>
    <mergeCell ref="F64:G64"/>
    <mergeCell ref="A28:A37"/>
    <mergeCell ref="B48:B50"/>
    <mergeCell ref="B40:B41"/>
    <mergeCell ref="A45:A51"/>
    <mergeCell ref="A38:A44"/>
    <mergeCell ref="B45:B47"/>
    <mergeCell ref="B43:B44"/>
  </mergeCells>
  <phoneticPr fontId="3" type="noConversion"/>
  <printOptions horizontalCentered="1" verticalCentered="1"/>
  <pageMargins left="0.23622047244094491" right="0" top="0" bottom="0" header="0" footer="0"/>
  <pageSetup paperSize="9" scale="5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VİZE</vt:lpstr>
      <vt:lpstr>VİZE!Yazdırma_Alanı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Mustafa Durmaz</cp:lastModifiedBy>
  <cp:lastPrinted>2016-10-28T14:06:24Z</cp:lastPrinted>
  <dcterms:created xsi:type="dcterms:W3CDTF">2005-10-25T09:44:05Z</dcterms:created>
  <dcterms:modified xsi:type="dcterms:W3CDTF">2016-11-09T05:55:02Z</dcterms:modified>
</cp:coreProperties>
</file>